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O:\640_CRR運用本部_財務経理部共用\★★新ディレクトリ\01　投資法人関連業務\01-03　IR・開示関連\01-03-03 その他ＩＲ・開示関連\02-01_決算説明資料\06_データブック\"/>
    </mc:Choice>
  </mc:AlternateContent>
  <xr:revisionPtr revIDLastSave="0" documentId="13_ncr:1_{ABACC03D-C27A-498A-B343-55AFAC1B0951}" xr6:coauthVersionLast="47" xr6:coauthVersionMax="47" xr10:uidLastSave="{00000000-0000-0000-0000-000000000000}"/>
  <bookViews>
    <workbookView xWindow="-120" yWindow="-120" windowWidth="29040" windowHeight="17790"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鑑定情報!$B$2:$S$117</definedName>
    <definedName name="_xlnm._FilterDatabase" localSheetId="1" hidden="1">物件概要!$B$2:$O$115</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ご利用上の注意!$A$1:$G$36</definedName>
    <definedName name="_xlnm.Print_Area" localSheetId="3">稼働率・賃料単価推移!$A$1:$W$26</definedName>
    <definedName name="_xlnm.Print_Area" localSheetId="2">鑑定情報!$A$1:$S$165</definedName>
    <definedName name="_xlnm.Print_Area" localSheetId="4">収支状況!$A$1:$FF$37</definedName>
    <definedName name="_xlnm.Print_Area" localSheetId="1">物件概要!$A$1:$O$162</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3" i="6" l="1"/>
  <c r="EW72" i="6"/>
  <c r="EW71" i="6"/>
  <c r="EW70" i="6"/>
  <c r="EW69" i="6"/>
  <c r="EW68" i="6"/>
  <c r="EW67" i="6"/>
  <c r="EW66" i="6"/>
  <c r="EW65" i="6"/>
  <c r="EW64" i="6"/>
  <c r="EW63" i="6"/>
  <c r="EW62" i="6"/>
  <c r="EW61" i="6"/>
  <c r="EW60" i="6"/>
  <c r="EW59" i="6"/>
  <c r="EW58" i="6"/>
  <c r="EU73" i="6" l="1"/>
  <c r="EU60" i="6"/>
  <c r="EU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AG58" i="6"/>
  <c r="AH58" i="6"/>
  <c r="AI58" i="6"/>
  <c r="AJ58" i="6"/>
  <c r="AK58" i="6"/>
  <c r="AL58" i="6"/>
  <c r="AM58" i="6"/>
  <c r="AN58" i="6"/>
  <c r="AO58" i="6"/>
  <c r="AP58" i="6"/>
  <c r="AQ58" i="6"/>
  <c r="AR58" i="6"/>
  <c r="AS58" i="6"/>
  <c r="AT58" i="6"/>
  <c r="AU58" i="6"/>
  <c r="AV58" i="6"/>
  <c r="AW58" i="6"/>
  <c r="AX58" i="6"/>
  <c r="AY58" i="6"/>
  <c r="AZ58" i="6"/>
  <c r="BA58" i="6"/>
  <c r="BB58" i="6"/>
  <c r="BC58" i="6"/>
  <c r="BD58" i="6"/>
  <c r="BE58" i="6"/>
  <c r="BF58" i="6"/>
  <c r="BG58" i="6"/>
  <c r="BH58" i="6"/>
  <c r="BI58" i="6"/>
  <c r="BJ58" i="6"/>
  <c r="BK58" i="6"/>
  <c r="BL58" i="6"/>
  <c r="BM58" i="6"/>
  <c r="BN58" i="6"/>
  <c r="BO58" i="6"/>
  <c r="BP58" i="6"/>
  <c r="BQ58" i="6"/>
  <c r="BR58" i="6"/>
  <c r="BS58" i="6"/>
  <c r="BT58" i="6"/>
  <c r="BU58" i="6"/>
  <c r="BV58" i="6"/>
  <c r="BW58" i="6"/>
  <c r="BX58" i="6"/>
  <c r="BY58" i="6"/>
  <c r="BZ58" i="6"/>
  <c r="CA58" i="6"/>
  <c r="CB58" i="6"/>
  <c r="CC58" i="6"/>
  <c r="CD58" i="6"/>
  <c r="CE58" i="6"/>
  <c r="CF58" i="6"/>
  <c r="CG58" i="6"/>
  <c r="CH58" i="6"/>
  <c r="CI58" i="6"/>
  <c r="CJ58" i="6"/>
  <c r="CK58" i="6"/>
  <c r="CL58" i="6"/>
  <c r="CM58" i="6"/>
  <c r="CN58" i="6"/>
  <c r="CO58" i="6"/>
  <c r="CP58" i="6"/>
  <c r="CQ58" i="6"/>
  <c r="CR58" i="6"/>
  <c r="CS58" i="6"/>
  <c r="CT58" i="6"/>
  <c r="CU58" i="6"/>
  <c r="CV58" i="6"/>
  <c r="CW58" i="6"/>
  <c r="CX58" i="6"/>
  <c r="CY58" i="6"/>
  <c r="CZ58" i="6"/>
  <c r="DA58" i="6"/>
  <c r="DB58" i="6"/>
  <c r="DC58" i="6"/>
  <c r="DD58" i="6"/>
  <c r="DE58" i="6"/>
  <c r="DF58" i="6"/>
  <c r="DG58" i="6"/>
  <c r="DH58" i="6"/>
  <c r="DI58" i="6"/>
  <c r="DJ58" i="6"/>
  <c r="DK58" i="6"/>
  <c r="DL58" i="6"/>
  <c r="DM58" i="6"/>
  <c r="DN58" i="6"/>
  <c r="DO58" i="6"/>
  <c r="DP58" i="6"/>
  <c r="DQ58" i="6"/>
  <c r="DR58" i="6"/>
  <c r="DS58" i="6"/>
  <c r="DT58" i="6"/>
  <c r="DU58" i="6"/>
  <c r="DV58" i="6"/>
  <c r="DW58" i="6"/>
  <c r="DX58" i="6"/>
  <c r="DY58" i="6"/>
  <c r="DZ58" i="6"/>
  <c r="EA58" i="6"/>
  <c r="EB58" i="6"/>
  <c r="EC58" i="6"/>
  <c r="ED58" i="6"/>
  <c r="EE58" i="6"/>
  <c r="EF58" i="6"/>
  <c r="EG58" i="6"/>
  <c r="EH58" i="6"/>
  <c r="EI58" i="6"/>
  <c r="EJ58" i="6"/>
  <c r="EK58" i="6"/>
  <c r="EL58" i="6"/>
  <c r="EM58" i="6"/>
  <c r="EN58" i="6"/>
  <c r="EO58" i="6"/>
  <c r="EP58" i="6"/>
  <c r="EQ58" i="6"/>
  <c r="ER58" i="6"/>
  <c r="ES58" i="6"/>
  <c r="ET58"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AG59" i="6"/>
  <c r="AH59" i="6"/>
  <c r="AI59" i="6"/>
  <c r="AJ59" i="6"/>
  <c r="AK59" i="6"/>
  <c r="AL59" i="6"/>
  <c r="AM59" i="6"/>
  <c r="AN59" i="6"/>
  <c r="AO59" i="6"/>
  <c r="AP59" i="6"/>
  <c r="AQ59" i="6"/>
  <c r="AR59" i="6"/>
  <c r="AS59" i="6"/>
  <c r="AT59" i="6"/>
  <c r="AU59" i="6"/>
  <c r="AV59" i="6"/>
  <c r="AW59" i="6"/>
  <c r="AX59" i="6"/>
  <c r="AY59" i="6"/>
  <c r="AZ59" i="6"/>
  <c r="BA59" i="6"/>
  <c r="BB59" i="6"/>
  <c r="BC59" i="6"/>
  <c r="BD59" i="6"/>
  <c r="BE59" i="6"/>
  <c r="BF59" i="6"/>
  <c r="BG59" i="6"/>
  <c r="BH59" i="6"/>
  <c r="BI59" i="6"/>
  <c r="BJ59" i="6"/>
  <c r="BK59" i="6"/>
  <c r="BL59" i="6"/>
  <c r="BM59" i="6"/>
  <c r="BN59" i="6"/>
  <c r="BO59" i="6"/>
  <c r="BP59" i="6"/>
  <c r="BQ59" i="6"/>
  <c r="BR59" i="6"/>
  <c r="BS59" i="6"/>
  <c r="BT59" i="6"/>
  <c r="BU59" i="6"/>
  <c r="BV59" i="6"/>
  <c r="BW59" i="6"/>
  <c r="BX59" i="6"/>
  <c r="BY59" i="6"/>
  <c r="BZ59" i="6"/>
  <c r="CA59" i="6"/>
  <c r="CB59" i="6"/>
  <c r="CC59" i="6"/>
  <c r="CD59" i="6"/>
  <c r="CE59" i="6"/>
  <c r="CF59" i="6"/>
  <c r="CG59" i="6"/>
  <c r="CH59" i="6"/>
  <c r="CI59" i="6"/>
  <c r="CJ59" i="6"/>
  <c r="CK59" i="6"/>
  <c r="CL59" i="6"/>
  <c r="CM59" i="6"/>
  <c r="CN59" i="6"/>
  <c r="CO59" i="6"/>
  <c r="CP59" i="6"/>
  <c r="CQ59" i="6"/>
  <c r="CR59" i="6"/>
  <c r="CS59" i="6"/>
  <c r="CT59" i="6"/>
  <c r="CU59" i="6"/>
  <c r="CV59" i="6"/>
  <c r="CW59" i="6"/>
  <c r="CX59" i="6"/>
  <c r="CY59" i="6"/>
  <c r="CZ59" i="6"/>
  <c r="DA59" i="6"/>
  <c r="DB59" i="6"/>
  <c r="DC59" i="6"/>
  <c r="DD59" i="6"/>
  <c r="DE59" i="6"/>
  <c r="DF59" i="6"/>
  <c r="DG59" i="6"/>
  <c r="DH59" i="6"/>
  <c r="DI59" i="6"/>
  <c r="DJ59" i="6"/>
  <c r="DK59" i="6"/>
  <c r="DL59" i="6"/>
  <c r="DM59" i="6"/>
  <c r="DN59" i="6"/>
  <c r="DO59" i="6"/>
  <c r="DP59" i="6"/>
  <c r="DQ59" i="6"/>
  <c r="DR59" i="6"/>
  <c r="DS59" i="6"/>
  <c r="DT59" i="6"/>
  <c r="DU59" i="6"/>
  <c r="DV59" i="6"/>
  <c r="DW59" i="6"/>
  <c r="DX59" i="6"/>
  <c r="DY59" i="6"/>
  <c r="DZ59" i="6"/>
  <c r="EA59" i="6"/>
  <c r="EB59" i="6"/>
  <c r="EC59" i="6"/>
  <c r="ED59" i="6"/>
  <c r="EE59" i="6"/>
  <c r="EF59" i="6"/>
  <c r="EG59" i="6"/>
  <c r="EH59" i="6"/>
  <c r="EI59" i="6"/>
  <c r="EJ59" i="6"/>
  <c r="EK59" i="6"/>
  <c r="EL59" i="6"/>
  <c r="EM59" i="6"/>
  <c r="EN59" i="6"/>
  <c r="EO59" i="6"/>
  <c r="EP59" i="6"/>
  <c r="EQ59" i="6"/>
  <c r="ER59" i="6"/>
  <c r="ES59" i="6"/>
  <c r="ET59" i="6"/>
  <c r="EU59"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J60" i="6"/>
  <c r="AK60"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BN60" i="6"/>
  <c r="BO60" i="6"/>
  <c r="BP60" i="6"/>
  <c r="BQ60" i="6"/>
  <c r="BR60" i="6"/>
  <c r="BS60" i="6"/>
  <c r="BT60" i="6"/>
  <c r="BU60" i="6"/>
  <c r="BV60" i="6"/>
  <c r="BW60" i="6"/>
  <c r="BX60" i="6"/>
  <c r="BY60" i="6"/>
  <c r="BZ60" i="6"/>
  <c r="CA60" i="6"/>
  <c r="CB60" i="6"/>
  <c r="CC60" i="6"/>
  <c r="CD60" i="6"/>
  <c r="CE60" i="6"/>
  <c r="CF60" i="6"/>
  <c r="CG60" i="6"/>
  <c r="CH60" i="6"/>
  <c r="CI60" i="6"/>
  <c r="CJ60" i="6"/>
  <c r="CK60" i="6"/>
  <c r="CL60" i="6"/>
  <c r="CM60" i="6"/>
  <c r="CN60" i="6"/>
  <c r="CO60" i="6"/>
  <c r="CP60" i="6"/>
  <c r="CQ60" i="6"/>
  <c r="CR60" i="6"/>
  <c r="CS60" i="6"/>
  <c r="CT60" i="6"/>
  <c r="CU60" i="6"/>
  <c r="CV60" i="6"/>
  <c r="CW60" i="6"/>
  <c r="CX60" i="6"/>
  <c r="CY60" i="6"/>
  <c r="CZ60" i="6"/>
  <c r="DA60" i="6"/>
  <c r="DB60" i="6"/>
  <c r="DC60" i="6"/>
  <c r="DD60" i="6"/>
  <c r="DE60" i="6"/>
  <c r="DF60" i="6"/>
  <c r="DG60" i="6"/>
  <c r="DH60" i="6"/>
  <c r="DI60" i="6"/>
  <c r="DJ60" i="6"/>
  <c r="DK60" i="6"/>
  <c r="DL60" i="6"/>
  <c r="DM60" i="6"/>
  <c r="DN60" i="6"/>
  <c r="DO60" i="6"/>
  <c r="DP60" i="6"/>
  <c r="DQ60" i="6"/>
  <c r="DR60" i="6"/>
  <c r="DS60" i="6"/>
  <c r="DT60" i="6"/>
  <c r="DU60" i="6"/>
  <c r="DV60" i="6"/>
  <c r="DW60" i="6"/>
  <c r="DX60" i="6"/>
  <c r="DY60" i="6"/>
  <c r="DZ60" i="6"/>
  <c r="EA60" i="6"/>
  <c r="EB60" i="6"/>
  <c r="EC60" i="6"/>
  <c r="ED60" i="6"/>
  <c r="EE60" i="6"/>
  <c r="EF60" i="6"/>
  <c r="EG60" i="6"/>
  <c r="EH60" i="6"/>
  <c r="EI60" i="6"/>
  <c r="EJ60" i="6"/>
  <c r="EK60" i="6"/>
  <c r="EL60" i="6"/>
  <c r="EM60" i="6"/>
  <c r="EN60" i="6"/>
  <c r="EO60" i="6"/>
  <c r="EP60" i="6"/>
  <c r="EQ60" i="6"/>
  <c r="ER60" i="6"/>
  <c r="ES60" i="6"/>
  <c r="ET60"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AG61" i="6"/>
  <c r="AH61" i="6"/>
  <c r="AI61" i="6"/>
  <c r="AJ61" i="6"/>
  <c r="AK61" i="6"/>
  <c r="AL61" i="6"/>
  <c r="AM61" i="6"/>
  <c r="AN61" i="6"/>
  <c r="AO61" i="6"/>
  <c r="AP61" i="6"/>
  <c r="AQ61" i="6"/>
  <c r="AR61" i="6"/>
  <c r="AS61" i="6"/>
  <c r="AT61" i="6"/>
  <c r="AU61" i="6"/>
  <c r="AV61" i="6"/>
  <c r="AW61" i="6"/>
  <c r="AX61" i="6"/>
  <c r="AY61" i="6"/>
  <c r="AZ61" i="6"/>
  <c r="BA61" i="6"/>
  <c r="BB61" i="6"/>
  <c r="BC61" i="6"/>
  <c r="BD61" i="6"/>
  <c r="BE61" i="6"/>
  <c r="BF61" i="6"/>
  <c r="BG61" i="6"/>
  <c r="BH61" i="6"/>
  <c r="BI61" i="6"/>
  <c r="BJ61" i="6"/>
  <c r="BK61" i="6"/>
  <c r="BL61" i="6"/>
  <c r="BM61" i="6"/>
  <c r="BN61" i="6"/>
  <c r="BO61" i="6"/>
  <c r="BP61" i="6"/>
  <c r="BQ61" i="6"/>
  <c r="BR61" i="6"/>
  <c r="BS61" i="6"/>
  <c r="BT61" i="6"/>
  <c r="BU61" i="6"/>
  <c r="BV61" i="6"/>
  <c r="BW61" i="6"/>
  <c r="BX61" i="6"/>
  <c r="BY61" i="6"/>
  <c r="BZ61" i="6"/>
  <c r="CA61" i="6"/>
  <c r="CB61" i="6"/>
  <c r="CC61" i="6"/>
  <c r="CD61" i="6"/>
  <c r="CE61" i="6"/>
  <c r="CF61" i="6"/>
  <c r="CG61" i="6"/>
  <c r="CH61" i="6"/>
  <c r="CI61" i="6"/>
  <c r="CJ61" i="6"/>
  <c r="CK61" i="6"/>
  <c r="CL61" i="6"/>
  <c r="CM61" i="6"/>
  <c r="CN61" i="6"/>
  <c r="CO61" i="6"/>
  <c r="CP61" i="6"/>
  <c r="CQ61" i="6"/>
  <c r="CR61" i="6"/>
  <c r="CS61" i="6"/>
  <c r="CT61" i="6"/>
  <c r="CU61" i="6"/>
  <c r="CV61" i="6"/>
  <c r="CW61" i="6"/>
  <c r="CX61" i="6"/>
  <c r="CY61" i="6"/>
  <c r="CZ61" i="6"/>
  <c r="DA61" i="6"/>
  <c r="DB61" i="6"/>
  <c r="DC61" i="6"/>
  <c r="DD61" i="6"/>
  <c r="DE61" i="6"/>
  <c r="DF61" i="6"/>
  <c r="DG61" i="6"/>
  <c r="DH61" i="6"/>
  <c r="DI61" i="6"/>
  <c r="DJ61" i="6"/>
  <c r="DK61" i="6"/>
  <c r="DL61" i="6"/>
  <c r="DM61" i="6"/>
  <c r="DN61" i="6"/>
  <c r="DO61" i="6"/>
  <c r="DP61" i="6"/>
  <c r="DQ61" i="6"/>
  <c r="DR61" i="6"/>
  <c r="DS61" i="6"/>
  <c r="DT61" i="6"/>
  <c r="DU61" i="6"/>
  <c r="DV61" i="6"/>
  <c r="DW61" i="6"/>
  <c r="DX61" i="6"/>
  <c r="DY61" i="6"/>
  <c r="DZ61" i="6"/>
  <c r="EA61" i="6"/>
  <c r="EB61" i="6"/>
  <c r="EC61" i="6"/>
  <c r="ED61" i="6"/>
  <c r="EE61" i="6"/>
  <c r="EF61" i="6"/>
  <c r="EG61" i="6"/>
  <c r="EH61" i="6"/>
  <c r="EI61" i="6"/>
  <c r="EJ61" i="6"/>
  <c r="EK61" i="6"/>
  <c r="EL61" i="6"/>
  <c r="EM61" i="6"/>
  <c r="EN61" i="6"/>
  <c r="EO61" i="6"/>
  <c r="EP61" i="6"/>
  <c r="EQ61" i="6"/>
  <c r="ER61" i="6"/>
  <c r="ES61" i="6"/>
  <c r="ET61" i="6"/>
  <c r="EU61"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AG62" i="6"/>
  <c r="AH62" i="6"/>
  <c r="AI62" i="6"/>
  <c r="AJ62" i="6"/>
  <c r="AK62" i="6"/>
  <c r="AL62" i="6"/>
  <c r="AM62" i="6"/>
  <c r="AN62" i="6"/>
  <c r="AO62" i="6"/>
  <c r="AP62" i="6"/>
  <c r="AQ62" i="6"/>
  <c r="AR62" i="6"/>
  <c r="AS62" i="6"/>
  <c r="AT62" i="6"/>
  <c r="AU62" i="6"/>
  <c r="AV62" i="6"/>
  <c r="AW62" i="6"/>
  <c r="AX62" i="6"/>
  <c r="AY62" i="6"/>
  <c r="AZ62" i="6"/>
  <c r="BA62" i="6"/>
  <c r="BB62" i="6"/>
  <c r="BC62" i="6"/>
  <c r="BD62" i="6"/>
  <c r="BE62" i="6"/>
  <c r="BF62" i="6"/>
  <c r="BG62" i="6"/>
  <c r="BH62" i="6"/>
  <c r="BI62" i="6"/>
  <c r="BJ62" i="6"/>
  <c r="BK62" i="6"/>
  <c r="BL62" i="6"/>
  <c r="BM62" i="6"/>
  <c r="BN62" i="6"/>
  <c r="BO62" i="6"/>
  <c r="BP62" i="6"/>
  <c r="BQ62" i="6"/>
  <c r="BR62" i="6"/>
  <c r="BS62" i="6"/>
  <c r="BT62" i="6"/>
  <c r="BU62" i="6"/>
  <c r="BV62" i="6"/>
  <c r="BW62" i="6"/>
  <c r="BX62" i="6"/>
  <c r="BY62" i="6"/>
  <c r="BZ62" i="6"/>
  <c r="CA62" i="6"/>
  <c r="CB62" i="6"/>
  <c r="CC62" i="6"/>
  <c r="CD62" i="6"/>
  <c r="CE62" i="6"/>
  <c r="CF62" i="6"/>
  <c r="CG62" i="6"/>
  <c r="CH62" i="6"/>
  <c r="CI62" i="6"/>
  <c r="CJ62" i="6"/>
  <c r="CK62" i="6"/>
  <c r="CL62" i="6"/>
  <c r="CM62" i="6"/>
  <c r="CN62" i="6"/>
  <c r="CO62" i="6"/>
  <c r="CP62" i="6"/>
  <c r="CQ62" i="6"/>
  <c r="CR62" i="6"/>
  <c r="CS62" i="6"/>
  <c r="CT62" i="6"/>
  <c r="CU62" i="6"/>
  <c r="CV62" i="6"/>
  <c r="CW62" i="6"/>
  <c r="CX62" i="6"/>
  <c r="CY62" i="6"/>
  <c r="CZ62" i="6"/>
  <c r="DA62" i="6"/>
  <c r="DB62" i="6"/>
  <c r="DC62" i="6"/>
  <c r="DD62" i="6"/>
  <c r="DE62" i="6"/>
  <c r="DF62" i="6"/>
  <c r="DG62" i="6"/>
  <c r="DH62" i="6"/>
  <c r="DI62" i="6"/>
  <c r="DJ62" i="6"/>
  <c r="DK62" i="6"/>
  <c r="DL62" i="6"/>
  <c r="DM62" i="6"/>
  <c r="DN62" i="6"/>
  <c r="DO62" i="6"/>
  <c r="DP62" i="6"/>
  <c r="DQ62" i="6"/>
  <c r="DR62" i="6"/>
  <c r="DS62" i="6"/>
  <c r="DT62" i="6"/>
  <c r="DU62" i="6"/>
  <c r="DV62" i="6"/>
  <c r="DW62" i="6"/>
  <c r="DX62" i="6"/>
  <c r="DY62" i="6"/>
  <c r="DZ62" i="6"/>
  <c r="EA62" i="6"/>
  <c r="EB62" i="6"/>
  <c r="EC62" i="6"/>
  <c r="ED62" i="6"/>
  <c r="EE62" i="6"/>
  <c r="EF62" i="6"/>
  <c r="EG62" i="6"/>
  <c r="EH62" i="6"/>
  <c r="EI62" i="6"/>
  <c r="EJ62" i="6"/>
  <c r="EK62" i="6"/>
  <c r="EL62" i="6"/>
  <c r="EM62" i="6"/>
  <c r="EN62" i="6"/>
  <c r="EO62" i="6"/>
  <c r="EP62" i="6"/>
  <c r="EQ62" i="6"/>
  <c r="ER62" i="6"/>
  <c r="ES62" i="6"/>
  <c r="ET62" i="6"/>
  <c r="EU62"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AG63" i="6"/>
  <c r="AH63" i="6"/>
  <c r="AI63" i="6"/>
  <c r="AJ63" i="6"/>
  <c r="AK63" i="6"/>
  <c r="AL63" i="6"/>
  <c r="AM63" i="6"/>
  <c r="AN63" i="6"/>
  <c r="AO63" i="6"/>
  <c r="AP63" i="6"/>
  <c r="AQ63" i="6"/>
  <c r="AR63" i="6"/>
  <c r="AS63" i="6"/>
  <c r="AT63" i="6"/>
  <c r="AU63" i="6"/>
  <c r="AV63" i="6"/>
  <c r="AW63" i="6"/>
  <c r="AX63" i="6"/>
  <c r="AY63" i="6"/>
  <c r="AZ63" i="6"/>
  <c r="BA63" i="6"/>
  <c r="BB63" i="6"/>
  <c r="BC63" i="6"/>
  <c r="BD63" i="6"/>
  <c r="BE63" i="6"/>
  <c r="BF63" i="6"/>
  <c r="BG63" i="6"/>
  <c r="BH63" i="6"/>
  <c r="BI63" i="6"/>
  <c r="BJ63" i="6"/>
  <c r="BK63" i="6"/>
  <c r="BL63" i="6"/>
  <c r="BM63" i="6"/>
  <c r="BN63" i="6"/>
  <c r="BO63" i="6"/>
  <c r="BP63" i="6"/>
  <c r="BQ63" i="6"/>
  <c r="BR63" i="6"/>
  <c r="BS63" i="6"/>
  <c r="BT63" i="6"/>
  <c r="BU63" i="6"/>
  <c r="BV63" i="6"/>
  <c r="BW63" i="6"/>
  <c r="BX63" i="6"/>
  <c r="BY63" i="6"/>
  <c r="BZ63" i="6"/>
  <c r="CA63" i="6"/>
  <c r="CB63" i="6"/>
  <c r="CC63" i="6"/>
  <c r="CD63" i="6"/>
  <c r="CE63" i="6"/>
  <c r="CF63" i="6"/>
  <c r="CG63" i="6"/>
  <c r="CH63" i="6"/>
  <c r="CI63" i="6"/>
  <c r="CJ63" i="6"/>
  <c r="CK63" i="6"/>
  <c r="CL63" i="6"/>
  <c r="CM63" i="6"/>
  <c r="CN63" i="6"/>
  <c r="CO63" i="6"/>
  <c r="CP63" i="6"/>
  <c r="CQ63" i="6"/>
  <c r="CR63" i="6"/>
  <c r="CS63" i="6"/>
  <c r="CT63" i="6"/>
  <c r="CU63" i="6"/>
  <c r="CV63" i="6"/>
  <c r="CW63" i="6"/>
  <c r="CX63" i="6"/>
  <c r="CY63" i="6"/>
  <c r="CZ63" i="6"/>
  <c r="DA63" i="6"/>
  <c r="DB63" i="6"/>
  <c r="DC63" i="6"/>
  <c r="DD63" i="6"/>
  <c r="DE63" i="6"/>
  <c r="DF63" i="6"/>
  <c r="DG63" i="6"/>
  <c r="DH63" i="6"/>
  <c r="DI63" i="6"/>
  <c r="DJ63" i="6"/>
  <c r="DK63" i="6"/>
  <c r="DL63" i="6"/>
  <c r="DM63" i="6"/>
  <c r="DN63" i="6"/>
  <c r="DO63" i="6"/>
  <c r="DP63" i="6"/>
  <c r="DQ63" i="6"/>
  <c r="DR63" i="6"/>
  <c r="DS63" i="6"/>
  <c r="DT63" i="6"/>
  <c r="DU63" i="6"/>
  <c r="DV63" i="6"/>
  <c r="DW63" i="6"/>
  <c r="DX63" i="6"/>
  <c r="DY63" i="6"/>
  <c r="DZ63" i="6"/>
  <c r="EA63" i="6"/>
  <c r="EB63" i="6"/>
  <c r="EC63" i="6"/>
  <c r="ED63" i="6"/>
  <c r="EE63" i="6"/>
  <c r="EF63" i="6"/>
  <c r="EG63" i="6"/>
  <c r="EH63" i="6"/>
  <c r="EI63" i="6"/>
  <c r="EJ63" i="6"/>
  <c r="EK63" i="6"/>
  <c r="EL63" i="6"/>
  <c r="EM63" i="6"/>
  <c r="EN63" i="6"/>
  <c r="EO63" i="6"/>
  <c r="EP63" i="6"/>
  <c r="EQ63" i="6"/>
  <c r="ER63" i="6"/>
  <c r="ES63" i="6"/>
  <c r="ET63" i="6"/>
  <c r="EU63"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AG64" i="6"/>
  <c r="AH64" i="6"/>
  <c r="AI64" i="6"/>
  <c r="AJ64" i="6"/>
  <c r="AK64" i="6"/>
  <c r="AL64" i="6"/>
  <c r="AM64" i="6"/>
  <c r="AN64" i="6"/>
  <c r="AO64" i="6"/>
  <c r="AP64" i="6"/>
  <c r="AQ64" i="6"/>
  <c r="AR64" i="6"/>
  <c r="AS64" i="6"/>
  <c r="AT64" i="6"/>
  <c r="AU64" i="6"/>
  <c r="AV64" i="6"/>
  <c r="AW64" i="6"/>
  <c r="AX64" i="6"/>
  <c r="AY64" i="6"/>
  <c r="AZ64" i="6"/>
  <c r="BA64" i="6"/>
  <c r="BB64" i="6"/>
  <c r="BC64" i="6"/>
  <c r="BD64" i="6"/>
  <c r="BE64" i="6"/>
  <c r="BF64" i="6"/>
  <c r="BG64" i="6"/>
  <c r="BH64" i="6"/>
  <c r="BI64" i="6"/>
  <c r="BJ64" i="6"/>
  <c r="BK64" i="6"/>
  <c r="BL64" i="6"/>
  <c r="BM64" i="6"/>
  <c r="BN64" i="6"/>
  <c r="BO64" i="6"/>
  <c r="BP64" i="6"/>
  <c r="BQ64" i="6"/>
  <c r="BR64" i="6"/>
  <c r="BS64" i="6"/>
  <c r="BT64" i="6"/>
  <c r="BU64" i="6"/>
  <c r="BV64" i="6"/>
  <c r="BW64" i="6"/>
  <c r="BX64" i="6"/>
  <c r="BY64" i="6"/>
  <c r="BZ64" i="6"/>
  <c r="CA64" i="6"/>
  <c r="CB64" i="6"/>
  <c r="CC64" i="6"/>
  <c r="CD64" i="6"/>
  <c r="CE64" i="6"/>
  <c r="CF64" i="6"/>
  <c r="CG64" i="6"/>
  <c r="CH64" i="6"/>
  <c r="CI64" i="6"/>
  <c r="CJ64" i="6"/>
  <c r="CK64" i="6"/>
  <c r="CL64" i="6"/>
  <c r="CM64" i="6"/>
  <c r="CN64" i="6"/>
  <c r="CO64" i="6"/>
  <c r="CP64" i="6"/>
  <c r="CQ64" i="6"/>
  <c r="CR64" i="6"/>
  <c r="CS64" i="6"/>
  <c r="CT64" i="6"/>
  <c r="CU64" i="6"/>
  <c r="CV64" i="6"/>
  <c r="CW64" i="6"/>
  <c r="CX64" i="6"/>
  <c r="CY64" i="6"/>
  <c r="CZ64" i="6"/>
  <c r="DA64" i="6"/>
  <c r="DB64" i="6"/>
  <c r="DC64" i="6"/>
  <c r="DD64" i="6"/>
  <c r="DE64" i="6"/>
  <c r="DF64" i="6"/>
  <c r="DG64" i="6"/>
  <c r="DH64" i="6"/>
  <c r="DI64" i="6"/>
  <c r="DJ64" i="6"/>
  <c r="DK64" i="6"/>
  <c r="DL64" i="6"/>
  <c r="DM64" i="6"/>
  <c r="DN64" i="6"/>
  <c r="DO64" i="6"/>
  <c r="DP64" i="6"/>
  <c r="DQ64" i="6"/>
  <c r="DR64" i="6"/>
  <c r="DS64" i="6"/>
  <c r="DT64" i="6"/>
  <c r="DU64" i="6"/>
  <c r="DV64" i="6"/>
  <c r="DW64" i="6"/>
  <c r="DX64" i="6"/>
  <c r="DY64" i="6"/>
  <c r="DZ64" i="6"/>
  <c r="EA64" i="6"/>
  <c r="EB64" i="6"/>
  <c r="EC64" i="6"/>
  <c r="ED64" i="6"/>
  <c r="EE64" i="6"/>
  <c r="EF64" i="6"/>
  <c r="EG64" i="6"/>
  <c r="EH64" i="6"/>
  <c r="EI64" i="6"/>
  <c r="EJ64" i="6"/>
  <c r="EK64" i="6"/>
  <c r="EL64" i="6"/>
  <c r="EM64" i="6"/>
  <c r="EN64" i="6"/>
  <c r="EO64" i="6"/>
  <c r="EP64" i="6"/>
  <c r="EQ64" i="6"/>
  <c r="ER64" i="6"/>
  <c r="ES64" i="6"/>
  <c r="ET64" i="6"/>
  <c r="EU64"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AG65" i="6"/>
  <c r="AH65" i="6"/>
  <c r="AI65" i="6"/>
  <c r="AJ65" i="6"/>
  <c r="AK65" i="6"/>
  <c r="AL65" i="6"/>
  <c r="AM65" i="6"/>
  <c r="AN65" i="6"/>
  <c r="AO65" i="6"/>
  <c r="AP65" i="6"/>
  <c r="AQ65" i="6"/>
  <c r="AR65" i="6"/>
  <c r="AS65" i="6"/>
  <c r="AT65" i="6"/>
  <c r="AU65" i="6"/>
  <c r="AV65" i="6"/>
  <c r="AW65" i="6"/>
  <c r="AX65" i="6"/>
  <c r="AY65" i="6"/>
  <c r="AZ65" i="6"/>
  <c r="BA65" i="6"/>
  <c r="BB65" i="6"/>
  <c r="BC65" i="6"/>
  <c r="BD65" i="6"/>
  <c r="BE65" i="6"/>
  <c r="BF65" i="6"/>
  <c r="BG65" i="6"/>
  <c r="BH65" i="6"/>
  <c r="BI65" i="6"/>
  <c r="BJ65" i="6"/>
  <c r="BK65" i="6"/>
  <c r="BL65" i="6"/>
  <c r="BM65" i="6"/>
  <c r="BN65" i="6"/>
  <c r="BO65" i="6"/>
  <c r="BP65" i="6"/>
  <c r="BQ65" i="6"/>
  <c r="BR65" i="6"/>
  <c r="BS65" i="6"/>
  <c r="BT65" i="6"/>
  <c r="BU65" i="6"/>
  <c r="BV65" i="6"/>
  <c r="BW65" i="6"/>
  <c r="BX65" i="6"/>
  <c r="BY65" i="6"/>
  <c r="BZ65" i="6"/>
  <c r="CA65" i="6"/>
  <c r="CB65" i="6"/>
  <c r="CC65" i="6"/>
  <c r="CD65" i="6"/>
  <c r="CE65" i="6"/>
  <c r="CF65" i="6"/>
  <c r="CG65" i="6"/>
  <c r="CH65" i="6"/>
  <c r="CI65" i="6"/>
  <c r="CJ65" i="6"/>
  <c r="CK65" i="6"/>
  <c r="CL65" i="6"/>
  <c r="CM65" i="6"/>
  <c r="CN65" i="6"/>
  <c r="CO65" i="6"/>
  <c r="CP65" i="6"/>
  <c r="CQ65" i="6"/>
  <c r="CR65" i="6"/>
  <c r="CS65" i="6"/>
  <c r="CT65" i="6"/>
  <c r="CU65" i="6"/>
  <c r="CV65" i="6"/>
  <c r="CW65" i="6"/>
  <c r="CX65" i="6"/>
  <c r="CY65" i="6"/>
  <c r="CZ65" i="6"/>
  <c r="DA65" i="6"/>
  <c r="DB65" i="6"/>
  <c r="DC65" i="6"/>
  <c r="DD65" i="6"/>
  <c r="DE65" i="6"/>
  <c r="DF65" i="6"/>
  <c r="DG65" i="6"/>
  <c r="DH65" i="6"/>
  <c r="DI65" i="6"/>
  <c r="DJ65" i="6"/>
  <c r="DK65" i="6"/>
  <c r="DL65" i="6"/>
  <c r="DM65" i="6"/>
  <c r="DN65" i="6"/>
  <c r="DO65" i="6"/>
  <c r="DP65" i="6"/>
  <c r="DQ65" i="6"/>
  <c r="DR65" i="6"/>
  <c r="DS65" i="6"/>
  <c r="DT65" i="6"/>
  <c r="DU65" i="6"/>
  <c r="DV65" i="6"/>
  <c r="DW65" i="6"/>
  <c r="DX65" i="6"/>
  <c r="DY65" i="6"/>
  <c r="DZ65" i="6"/>
  <c r="EA65" i="6"/>
  <c r="EB65" i="6"/>
  <c r="EC65" i="6"/>
  <c r="ED65" i="6"/>
  <c r="EE65" i="6"/>
  <c r="EF65" i="6"/>
  <c r="EG65" i="6"/>
  <c r="EH65" i="6"/>
  <c r="EI65" i="6"/>
  <c r="EJ65" i="6"/>
  <c r="EK65" i="6"/>
  <c r="EL65" i="6"/>
  <c r="EM65" i="6"/>
  <c r="EN65" i="6"/>
  <c r="EO65" i="6"/>
  <c r="EP65" i="6"/>
  <c r="EQ65" i="6"/>
  <c r="ER65" i="6"/>
  <c r="ES65" i="6"/>
  <c r="ET65" i="6"/>
  <c r="EU65"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AG66" i="6"/>
  <c r="AH66" i="6"/>
  <c r="AI66" i="6"/>
  <c r="AJ66" i="6"/>
  <c r="AK66" i="6"/>
  <c r="AL66" i="6"/>
  <c r="AM66" i="6"/>
  <c r="AN66" i="6"/>
  <c r="AO66" i="6"/>
  <c r="AP66" i="6"/>
  <c r="AQ66" i="6"/>
  <c r="AR66" i="6"/>
  <c r="AS66" i="6"/>
  <c r="AT66" i="6"/>
  <c r="AU66" i="6"/>
  <c r="AV66" i="6"/>
  <c r="AW66" i="6"/>
  <c r="AX66" i="6"/>
  <c r="AY66" i="6"/>
  <c r="AZ66" i="6"/>
  <c r="BA66" i="6"/>
  <c r="BB66" i="6"/>
  <c r="BC66" i="6"/>
  <c r="BD66" i="6"/>
  <c r="BE66" i="6"/>
  <c r="BF66" i="6"/>
  <c r="BG66" i="6"/>
  <c r="BH66" i="6"/>
  <c r="BI66" i="6"/>
  <c r="BJ66" i="6"/>
  <c r="BK66" i="6"/>
  <c r="BL66" i="6"/>
  <c r="BM66" i="6"/>
  <c r="BN66" i="6"/>
  <c r="BO66" i="6"/>
  <c r="BP66" i="6"/>
  <c r="BQ66" i="6"/>
  <c r="BR66" i="6"/>
  <c r="BS66" i="6"/>
  <c r="BT66" i="6"/>
  <c r="BU66" i="6"/>
  <c r="BV66" i="6"/>
  <c r="BW66" i="6"/>
  <c r="BX66" i="6"/>
  <c r="BY66" i="6"/>
  <c r="BZ66" i="6"/>
  <c r="CA66" i="6"/>
  <c r="CB66" i="6"/>
  <c r="CC66" i="6"/>
  <c r="CD66" i="6"/>
  <c r="CE66" i="6"/>
  <c r="CF66" i="6"/>
  <c r="CG66" i="6"/>
  <c r="CH66" i="6"/>
  <c r="CI66" i="6"/>
  <c r="CJ66" i="6"/>
  <c r="CK66" i="6"/>
  <c r="CL66" i="6"/>
  <c r="CM66" i="6"/>
  <c r="CN66" i="6"/>
  <c r="CO66" i="6"/>
  <c r="CP66" i="6"/>
  <c r="CQ66" i="6"/>
  <c r="CR66" i="6"/>
  <c r="CS66" i="6"/>
  <c r="CT66" i="6"/>
  <c r="CU66" i="6"/>
  <c r="CV66" i="6"/>
  <c r="CW66" i="6"/>
  <c r="CX66" i="6"/>
  <c r="CY66" i="6"/>
  <c r="CZ66" i="6"/>
  <c r="DA66" i="6"/>
  <c r="DB66" i="6"/>
  <c r="DC66" i="6"/>
  <c r="DD66" i="6"/>
  <c r="DE66" i="6"/>
  <c r="DF66" i="6"/>
  <c r="DG66" i="6"/>
  <c r="DH66" i="6"/>
  <c r="DI66" i="6"/>
  <c r="DJ66" i="6"/>
  <c r="DK66" i="6"/>
  <c r="DL66" i="6"/>
  <c r="DM66" i="6"/>
  <c r="DN66" i="6"/>
  <c r="DO66" i="6"/>
  <c r="DP66" i="6"/>
  <c r="DQ66" i="6"/>
  <c r="DR66" i="6"/>
  <c r="DS66" i="6"/>
  <c r="DT66" i="6"/>
  <c r="DU66" i="6"/>
  <c r="DV66" i="6"/>
  <c r="DW66" i="6"/>
  <c r="DX66" i="6"/>
  <c r="DY66" i="6"/>
  <c r="DZ66" i="6"/>
  <c r="EA66" i="6"/>
  <c r="EB66" i="6"/>
  <c r="EC66" i="6"/>
  <c r="ED66" i="6"/>
  <c r="EE66" i="6"/>
  <c r="EF66" i="6"/>
  <c r="EG66" i="6"/>
  <c r="EH66" i="6"/>
  <c r="EI66" i="6"/>
  <c r="EJ66" i="6"/>
  <c r="EK66" i="6"/>
  <c r="EL66" i="6"/>
  <c r="EM66" i="6"/>
  <c r="EN66" i="6"/>
  <c r="EO66" i="6"/>
  <c r="EP66" i="6"/>
  <c r="EQ66" i="6"/>
  <c r="ER66" i="6"/>
  <c r="ES66" i="6"/>
  <c r="ET66" i="6"/>
  <c r="EU66"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AG67" i="6"/>
  <c r="AH67" i="6"/>
  <c r="AI67" i="6"/>
  <c r="AJ67" i="6"/>
  <c r="AK67" i="6"/>
  <c r="AL67" i="6"/>
  <c r="AM67" i="6"/>
  <c r="AN67" i="6"/>
  <c r="AO67" i="6"/>
  <c r="AP67" i="6"/>
  <c r="AQ67" i="6"/>
  <c r="AR67" i="6"/>
  <c r="AS67" i="6"/>
  <c r="AT67" i="6"/>
  <c r="AU67" i="6"/>
  <c r="AV67" i="6"/>
  <c r="AW67" i="6"/>
  <c r="AX67" i="6"/>
  <c r="AY67" i="6"/>
  <c r="AZ67" i="6"/>
  <c r="BA67" i="6"/>
  <c r="BB67" i="6"/>
  <c r="BC67" i="6"/>
  <c r="BD67" i="6"/>
  <c r="BE67" i="6"/>
  <c r="BF67" i="6"/>
  <c r="BG67" i="6"/>
  <c r="BH67" i="6"/>
  <c r="BI67" i="6"/>
  <c r="BJ67" i="6"/>
  <c r="BK67" i="6"/>
  <c r="BL67" i="6"/>
  <c r="BM67" i="6"/>
  <c r="BN67" i="6"/>
  <c r="BO67" i="6"/>
  <c r="BP67" i="6"/>
  <c r="BQ67" i="6"/>
  <c r="BR67" i="6"/>
  <c r="BS67" i="6"/>
  <c r="BT67" i="6"/>
  <c r="BU67" i="6"/>
  <c r="BV67" i="6"/>
  <c r="BW67" i="6"/>
  <c r="BX67" i="6"/>
  <c r="BY67" i="6"/>
  <c r="BZ67" i="6"/>
  <c r="CA67" i="6"/>
  <c r="CB67" i="6"/>
  <c r="CC67" i="6"/>
  <c r="CD67" i="6"/>
  <c r="CE67" i="6"/>
  <c r="CF67" i="6"/>
  <c r="CG67" i="6"/>
  <c r="CH67" i="6"/>
  <c r="CI67" i="6"/>
  <c r="CJ67" i="6"/>
  <c r="CK67" i="6"/>
  <c r="CL67" i="6"/>
  <c r="CM67" i="6"/>
  <c r="CN67" i="6"/>
  <c r="CO67" i="6"/>
  <c r="CP67" i="6"/>
  <c r="CQ67" i="6"/>
  <c r="CR67" i="6"/>
  <c r="CS67" i="6"/>
  <c r="CT67" i="6"/>
  <c r="CU67" i="6"/>
  <c r="CV67" i="6"/>
  <c r="CW67" i="6"/>
  <c r="CX67" i="6"/>
  <c r="CY67" i="6"/>
  <c r="CZ67" i="6"/>
  <c r="DA67" i="6"/>
  <c r="DB67" i="6"/>
  <c r="DC67" i="6"/>
  <c r="DD67" i="6"/>
  <c r="DE67" i="6"/>
  <c r="DF67" i="6"/>
  <c r="DG67" i="6"/>
  <c r="DH67" i="6"/>
  <c r="DI67" i="6"/>
  <c r="DJ67" i="6"/>
  <c r="DK67" i="6"/>
  <c r="DL67" i="6"/>
  <c r="DM67" i="6"/>
  <c r="DN67" i="6"/>
  <c r="DO67" i="6"/>
  <c r="DP67" i="6"/>
  <c r="DQ67" i="6"/>
  <c r="DR67" i="6"/>
  <c r="DS67" i="6"/>
  <c r="DT67" i="6"/>
  <c r="DU67" i="6"/>
  <c r="DV67" i="6"/>
  <c r="DW67" i="6"/>
  <c r="DX67" i="6"/>
  <c r="DY67" i="6"/>
  <c r="DZ67" i="6"/>
  <c r="EA67" i="6"/>
  <c r="EB67" i="6"/>
  <c r="EC67" i="6"/>
  <c r="ED67" i="6"/>
  <c r="EE67" i="6"/>
  <c r="EF67" i="6"/>
  <c r="EG67" i="6"/>
  <c r="EH67" i="6"/>
  <c r="EI67" i="6"/>
  <c r="EJ67" i="6"/>
  <c r="EK67" i="6"/>
  <c r="EL67" i="6"/>
  <c r="EM67" i="6"/>
  <c r="EN67" i="6"/>
  <c r="EO67" i="6"/>
  <c r="EP67" i="6"/>
  <c r="EQ67" i="6"/>
  <c r="ER67" i="6"/>
  <c r="ES67" i="6"/>
  <c r="ET67" i="6"/>
  <c r="EU67" i="6"/>
  <c r="F68" i="6"/>
  <c r="G68" i="6"/>
  <c r="H68" i="6"/>
  <c r="I68" i="6"/>
  <c r="J68" i="6"/>
  <c r="K68" i="6"/>
  <c r="L68" i="6"/>
  <c r="M68" i="6"/>
  <c r="N68" i="6"/>
  <c r="O68" i="6"/>
  <c r="P68" i="6"/>
  <c r="Q68" i="6"/>
  <c r="R68" i="6"/>
  <c r="S68" i="6"/>
  <c r="T68" i="6"/>
  <c r="U68" i="6"/>
  <c r="V68" i="6"/>
  <c r="W68" i="6"/>
  <c r="X68" i="6"/>
  <c r="Y68" i="6"/>
  <c r="Z68" i="6"/>
  <c r="AA68" i="6"/>
  <c r="AB68" i="6"/>
  <c r="AC68" i="6"/>
  <c r="AD68" i="6"/>
  <c r="AE68" i="6"/>
  <c r="AF68" i="6"/>
  <c r="AG68" i="6"/>
  <c r="AH68" i="6"/>
  <c r="AI68" i="6"/>
  <c r="AJ68" i="6"/>
  <c r="AK68" i="6"/>
  <c r="AL68" i="6"/>
  <c r="AM68" i="6"/>
  <c r="AN68" i="6"/>
  <c r="AO68" i="6"/>
  <c r="AP68" i="6"/>
  <c r="AQ68" i="6"/>
  <c r="AR68" i="6"/>
  <c r="AS68" i="6"/>
  <c r="AT68" i="6"/>
  <c r="AU68" i="6"/>
  <c r="AV68" i="6"/>
  <c r="AW68" i="6"/>
  <c r="AX68" i="6"/>
  <c r="AY68" i="6"/>
  <c r="AZ68" i="6"/>
  <c r="BA68" i="6"/>
  <c r="BB68" i="6"/>
  <c r="BC68" i="6"/>
  <c r="BD68" i="6"/>
  <c r="BE68" i="6"/>
  <c r="BF68" i="6"/>
  <c r="BG68" i="6"/>
  <c r="BH68" i="6"/>
  <c r="BI68" i="6"/>
  <c r="BJ68" i="6"/>
  <c r="BK68" i="6"/>
  <c r="BL68" i="6"/>
  <c r="BM68" i="6"/>
  <c r="BN68" i="6"/>
  <c r="BO68" i="6"/>
  <c r="BP68" i="6"/>
  <c r="BQ68" i="6"/>
  <c r="BR68" i="6"/>
  <c r="BS68" i="6"/>
  <c r="BT68" i="6"/>
  <c r="BU68" i="6"/>
  <c r="BV68" i="6"/>
  <c r="BW68" i="6"/>
  <c r="BX68" i="6"/>
  <c r="BY68" i="6"/>
  <c r="BZ68" i="6"/>
  <c r="CA68" i="6"/>
  <c r="CB68" i="6"/>
  <c r="CC68" i="6"/>
  <c r="CD68" i="6"/>
  <c r="CE68" i="6"/>
  <c r="CF68" i="6"/>
  <c r="CG68" i="6"/>
  <c r="CH68" i="6"/>
  <c r="CI68" i="6"/>
  <c r="CJ68" i="6"/>
  <c r="CK68" i="6"/>
  <c r="CL68" i="6"/>
  <c r="CM68" i="6"/>
  <c r="CN68" i="6"/>
  <c r="CO68" i="6"/>
  <c r="CP68" i="6"/>
  <c r="CQ68" i="6"/>
  <c r="CR68" i="6"/>
  <c r="CS68" i="6"/>
  <c r="CT68" i="6"/>
  <c r="CU68" i="6"/>
  <c r="CV68" i="6"/>
  <c r="CW68" i="6"/>
  <c r="CX68" i="6"/>
  <c r="CY68" i="6"/>
  <c r="CZ68" i="6"/>
  <c r="DA68" i="6"/>
  <c r="DB68" i="6"/>
  <c r="DC68" i="6"/>
  <c r="DD68" i="6"/>
  <c r="DE68" i="6"/>
  <c r="DF68" i="6"/>
  <c r="DG68" i="6"/>
  <c r="DH68" i="6"/>
  <c r="DI68" i="6"/>
  <c r="DJ68" i="6"/>
  <c r="DK68" i="6"/>
  <c r="DL68" i="6"/>
  <c r="DM68" i="6"/>
  <c r="DN68" i="6"/>
  <c r="DO68" i="6"/>
  <c r="DP68" i="6"/>
  <c r="DQ68" i="6"/>
  <c r="DR68" i="6"/>
  <c r="DS68" i="6"/>
  <c r="DT68" i="6"/>
  <c r="DU68" i="6"/>
  <c r="DV68" i="6"/>
  <c r="DW68" i="6"/>
  <c r="DX68" i="6"/>
  <c r="DY68" i="6"/>
  <c r="DZ68" i="6"/>
  <c r="EA68" i="6"/>
  <c r="EB68" i="6"/>
  <c r="EC68" i="6"/>
  <c r="ED68" i="6"/>
  <c r="EE68" i="6"/>
  <c r="EF68" i="6"/>
  <c r="EG68" i="6"/>
  <c r="EH68" i="6"/>
  <c r="EI68" i="6"/>
  <c r="EJ68" i="6"/>
  <c r="EK68" i="6"/>
  <c r="EL68" i="6"/>
  <c r="EM68" i="6"/>
  <c r="EN68" i="6"/>
  <c r="EO68" i="6"/>
  <c r="EP68" i="6"/>
  <c r="EQ68" i="6"/>
  <c r="ER68" i="6"/>
  <c r="ES68" i="6"/>
  <c r="ET68" i="6"/>
  <c r="EU68" i="6"/>
  <c r="F69" i="6"/>
  <c r="G69" i="6"/>
  <c r="H69" i="6"/>
  <c r="I69" i="6"/>
  <c r="J69" i="6"/>
  <c r="K69" i="6"/>
  <c r="L69" i="6"/>
  <c r="M69" i="6"/>
  <c r="N69" i="6"/>
  <c r="O69" i="6"/>
  <c r="P69" i="6"/>
  <c r="Q69" i="6"/>
  <c r="R69" i="6"/>
  <c r="S69" i="6"/>
  <c r="T69" i="6"/>
  <c r="U69" i="6"/>
  <c r="V69" i="6"/>
  <c r="W69" i="6"/>
  <c r="X69" i="6"/>
  <c r="Y69" i="6"/>
  <c r="Z69" i="6"/>
  <c r="AA69" i="6"/>
  <c r="AB69" i="6"/>
  <c r="AC69" i="6"/>
  <c r="AD69" i="6"/>
  <c r="AE69" i="6"/>
  <c r="AF69" i="6"/>
  <c r="AG69" i="6"/>
  <c r="AH69" i="6"/>
  <c r="AI69" i="6"/>
  <c r="AJ69" i="6"/>
  <c r="AK69" i="6"/>
  <c r="AL69" i="6"/>
  <c r="AM69" i="6"/>
  <c r="AN69" i="6"/>
  <c r="AO69" i="6"/>
  <c r="AP69" i="6"/>
  <c r="AQ69" i="6"/>
  <c r="AR69" i="6"/>
  <c r="AS69" i="6"/>
  <c r="AT69" i="6"/>
  <c r="AU69" i="6"/>
  <c r="AV69" i="6"/>
  <c r="AW69" i="6"/>
  <c r="AX69" i="6"/>
  <c r="AY69" i="6"/>
  <c r="AZ69" i="6"/>
  <c r="BA69" i="6"/>
  <c r="BB69" i="6"/>
  <c r="BC69" i="6"/>
  <c r="BD69" i="6"/>
  <c r="BE69" i="6"/>
  <c r="BF69" i="6"/>
  <c r="BG69" i="6"/>
  <c r="BH69" i="6"/>
  <c r="BI69" i="6"/>
  <c r="BJ69" i="6"/>
  <c r="BK69" i="6"/>
  <c r="BL69" i="6"/>
  <c r="BM69" i="6"/>
  <c r="BN69" i="6"/>
  <c r="BO69" i="6"/>
  <c r="BP69" i="6"/>
  <c r="BQ69" i="6"/>
  <c r="BR69" i="6"/>
  <c r="BS69" i="6"/>
  <c r="BT69" i="6"/>
  <c r="BU69" i="6"/>
  <c r="BV69" i="6"/>
  <c r="BW69" i="6"/>
  <c r="BX69" i="6"/>
  <c r="BY69" i="6"/>
  <c r="BZ69" i="6"/>
  <c r="CA69" i="6"/>
  <c r="CB69" i="6"/>
  <c r="CC69" i="6"/>
  <c r="CD69" i="6"/>
  <c r="CE69" i="6"/>
  <c r="CF69" i="6"/>
  <c r="CG69" i="6"/>
  <c r="CH69" i="6"/>
  <c r="CI69" i="6"/>
  <c r="CJ69" i="6"/>
  <c r="CK69" i="6"/>
  <c r="CL69" i="6"/>
  <c r="CM69" i="6"/>
  <c r="CN69" i="6"/>
  <c r="CO69" i="6"/>
  <c r="CP69" i="6"/>
  <c r="CQ69" i="6"/>
  <c r="CR69" i="6"/>
  <c r="CS69" i="6"/>
  <c r="CT69" i="6"/>
  <c r="CU69" i="6"/>
  <c r="CV69" i="6"/>
  <c r="CW69" i="6"/>
  <c r="CX69" i="6"/>
  <c r="CY69" i="6"/>
  <c r="CZ69" i="6"/>
  <c r="DA69" i="6"/>
  <c r="DB69" i="6"/>
  <c r="DC69" i="6"/>
  <c r="DD69" i="6"/>
  <c r="DE69" i="6"/>
  <c r="DF69" i="6"/>
  <c r="DG69" i="6"/>
  <c r="DH69" i="6"/>
  <c r="DI69" i="6"/>
  <c r="DJ69" i="6"/>
  <c r="DK69" i="6"/>
  <c r="DL69" i="6"/>
  <c r="DM69" i="6"/>
  <c r="DN69" i="6"/>
  <c r="DO69" i="6"/>
  <c r="DP69" i="6"/>
  <c r="DQ69" i="6"/>
  <c r="DR69" i="6"/>
  <c r="DS69" i="6"/>
  <c r="DT69" i="6"/>
  <c r="DU69" i="6"/>
  <c r="DV69" i="6"/>
  <c r="DW69" i="6"/>
  <c r="DX69" i="6"/>
  <c r="DY69" i="6"/>
  <c r="DZ69" i="6"/>
  <c r="EA69" i="6"/>
  <c r="EB69" i="6"/>
  <c r="EC69" i="6"/>
  <c r="ED69" i="6"/>
  <c r="EE69" i="6"/>
  <c r="EF69" i="6"/>
  <c r="EG69" i="6"/>
  <c r="EH69" i="6"/>
  <c r="EI69" i="6"/>
  <c r="EJ69" i="6"/>
  <c r="EK69" i="6"/>
  <c r="EL69" i="6"/>
  <c r="EM69" i="6"/>
  <c r="EN69" i="6"/>
  <c r="EO69" i="6"/>
  <c r="EP69" i="6"/>
  <c r="EQ69" i="6"/>
  <c r="ER69" i="6"/>
  <c r="ES69" i="6"/>
  <c r="ET69" i="6"/>
  <c r="EU69" i="6"/>
  <c r="F70" i="6"/>
  <c r="G70" i="6"/>
  <c r="H70" i="6"/>
  <c r="I70" i="6"/>
  <c r="J70" i="6"/>
  <c r="K70" i="6"/>
  <c r="L70" i="6"/>
  <c r="M70" i="6"/>
  <c r="N70" i="6"/>
  <c r="O70" i="6"/>
  <c r="P70" i="6"/>
  <c r="Q70" i="6"/>
  <c r="R70" i="6"/>
  <c r="S70" i="6"/>
  <c r="T70" i="6"/>
  <c r="U70" i="6"/>
  <c r="V70" i="6"/>
  <c r="W70" i="6"/>
  <c r="X70" i="6"/>
  <c r="Y70" i="6"/>
  <c r="Z70" i="6"/>
  <c r="AA70" i="6"/>
  <c r="AB70" i="6"/>
  <c r="AC70" i="6"/>
  <c r="AD70" i="6"/>
  <c r="AE70" i="6"/>
  <c r="AF70" i="6"/>
  <c r="AG70" i="6"/>
  <c r="AH70" i="6"/>
  <c r="AI70" i="6"/>
  <c r="AJ70" i="6"/>
  <c r="AK70" i="6"/>
  <c r="AL70" i="6"/>
  <c r="AM70" i="6"/>
  <c r="AN70" i="6"/>
  <c r="AO70" i="6"/>
  <c r="AP70" i="6"/>
  <c r="AQ70" i="6"/>
  <c r="AR70" i="6"/>
  <c r="AS70" i="6"/>
  <c r="AT70" i="6"/>
  <c r="AU70" i="6"/>
  <c r="AV70" i="6"/>
  <c r="AW70" i="6"/>
  <c r="AX70" i="6"/>
  <c r="AY70" i="6"/>
  <c r="AZ70" i="6"/>
  <c r="BA70" i="6"/>
  <c r="BB70" i="6"/>
  <c r="BC70" i="6"/>
  <c r="BD70" i="6"/>
  <c r="BE70" i="6"/>
  <c r="BF70" i="6"/>
  <c r="BG70" i="6"/>
  <c r="BH70" i="6"/>
  <c r="BI70" i="6"/>
  <c r="BJ70" i="6"/>
  <c r="BK70" i="6"/>
  <c r="BL70" i="6"/>
  <c r="BM70" i="6"/>
  <c r="BN70" i="6"/>
  <c r="BO70" i="6"/>
  <c r="BP70" i="6"/>
  <c r="BQ70" i="6"/>
  <c r="BR70" i="6"/>
  <c r="BS70" i="6"/>
  <c r="BT70" i="6"/>
  <c r="BU70" i="6"/>
  <c r="BV70" i="6"/>
  <c r="BW70" i="6"/>
  <c r="BX70" i="6"/>
  <c r="BY70" i="6"/>
  <c r="BZ70" i="6"/>
  <c r="CA70" i="6"/>
  <c r="CB70" i="6"/>
  <c r="CC70" i="6"/>
  <c r="CD70" i="6"/>
  <c r="CE70" i="6"/>
  <c r="CF70" i="6"/>
  <c r="CG70" i="6"/>
  <c r="CH70" i="6"/>
  <c r="CI70" i="6"/>
  <c r="CJ70" i="6"/>
  <c r="CK70" i="6"/>
  <c r="CL70" i="6"/>
  <c r="CM70" i="6"/>
  <c r="CN70" i="6"/>
  <c r="CO70" i="6"/>
  <c r="CP70" i="6"/>
  <c r="CQ70" i="6"/>
  <c r="CR70" i="6"/>
  <c r="CS70" i="6"/>
  <c r="CT70" i="6"/>
  <c r="CU70" i="6"/>
  <c r="CV70" i="6"/>
  <c r="CW70" i="6"/>
  <c r="CX70" i="6"/>
  <c r="CY70" i="6"/>
  <c r="CZ70" i="6"/>
  <c r="DA70" i="6"/>
  <c r="DB70" i="6"/>
  <c r="DC70" i="6"/>
  <c r="DD70" i="6"/>
  <c r="DE70" i="6"/>
  <c r="DF70" i="6"/>
  <c r="DG70" i="6"/>
  <c r="DH70" i="6"/>
  <c r="DI70" i="6"/>
  <c r="DJ70" i="6"/>
  <c r="DK70" i="6"/>
  <c r="DL70" i="6"/>
  <c r="DM70" i="6"/>
  <c r="DN70" i="6"/>
  <c r="DO70" i="6"/>
  <c r="DP70" i="6"/>
  <c r="DQ70" i="6"/>
  <c r="DR70" i="6"/>
  <c r="DS70" i="6"/>
  <c r="DT70" i="6"/>
  <c r="DU70" i="6"/>
  <c r="DV70" i="6"/>
  <c r="DW70" i="6"/>
  <c r="DX70" i="6"/>
  <c r="DY70" i="6"/>
  <c r="DZ70" i="6"/>
  <c r="EA70" i="6"/>
  <c r="EB70" i="6"/>
  <c r="EC70" i="6"/>
  <c r="ED70" i="6"/>
  <c r="EE70" i="6"/>
  <c r="EF70" i="6"/>
  <c r="EG70" i="6"/>
  <c r="EH70" i="6"/>
  <c r="EI70" i="6"/>
  <c r="EJ70" i="6"/>
  <c r="EK70" i="6"/>
  <c r="EL70" i="6"/>
  <c r="EM70" i="6"/>
  <c r="EN70" i="6"/>
  <c r="EO70" i="6"/>
  <c r="EP70" i="6"/>
  <c r="EQ70" i="6"/>
  <c r="ER70" i="6"/>
  <c r="ES70" i="6"/>
  <c r="ET70" i="6"/>
  <c r="EU70" i="6"/>
  <c r="F71" i="6"/>
  <c r="G71" i="6"/>
  <c r="H71" i="6"/>
  <c r="I71" i="6"/>
  <c r="J71" i="6"/>
  <c r="K71" i="6"/>
  <c r="L71" i="6"/>
  <c r="M71" i="6"/>
  <c r="N71" i="6"/>
  <c r="O71" i="6"/>
  <c r="P71" i="6"/>
  <c r="Q71" i="6"/>
  <c r="R71" i="6"/>
  <c r="S71" i="6"/>
  <c r="T71" i="6"/>
  <c r="U71" i="6"/>
  <c r="V71" i="6"/>
  <c r="W71" i="6"/>
  <c r="X71" i="6"/>
  <c r="Y71" i="6"/>
  <c r="Z71" i="6"/>
  <c r="AA71" i="6"/>
  <c r="AB71" i="6"/>
  <c r="AC71" i="6"/>
  <c r="AD71" i="6"/>
  <c r="AE71" i="6"/>
  <c r="AF71" i="6"/>
  <c r="AG71" i="6"/>
  <c r="AH71" i="6"/>
  <c r="AI71" i="6"/>
  <c r="AJ71" i="6"/>
  <c r="AK71" i="6"/>
  <c r="AL71" i="6"/>
  <c r="AM71" i="6"/>
  <c r="AN71" i="6"/>
  <c r="AO71" i="6"/>
  <c r="AP71" i="6"/>
  <c r="AQ71" i="6"/>
  <c r="AR71" i="6"/>
  <c r="AS71" i="6"/>
  <c r="AT71" i="6"/>
  <c r="AU71" i="6"/>
  <c r="AV71" i="6"/>
  <c r="AW71" i="6"/>
  <c r="AX71" i="6"/>
  <c r="AY71" i="6"/>
  <c r="AZ71" i="6"/>
  <c r="BA71" i="6"/>
  <c r="BB71" i="6"/>
  <c r="BC71" i="6"/>
  <c r="BD71" i="6"/>
  <c r="BE71" i="6"/>
  <c r="BF71" i="6"/>
  <c r="BG71" i="6"/>
  <c r="BH71" i="6"/>
  <c r="BI71" i="6"/>
  <c r="BJ71" i="6"/>
  <c r="BK71" i="6"/>
  <c r="BL71" i="6"/>
  <c r="BM71" i="6"/>
  <c r="BN71" i="6"/>
  <c r="BO71" i="6"/>
  <c r="BP71" i="6"/>
  <c r="BQ71" i="6"/>
  <c r="BR71" i="6"/>
  <c r="BS71" i="6"/>
  <c r="BT71" i="6"/>
  <c r="BU71" i="6"/>
  <c r="BV71" i="6"/>
  <c r="BW71" i="6"/>
  <c r="BX71" i="6"/>
  <c r="BY71" i="6"/>
  <c r="BZ71" i="6"/>
  <c r="CA71" i="6"/>
  <c r="CB71" i="6"/>
  <c r="CC71" i="6"/>
  <c r="CD71" i="6"/>
  <c r="CE71" i="6"/>
  <c r="CF71" i="6"/>
  <c r="CG71" i="6"/>
  <c r="CH71" i="6"/>
  <c r="CI71" i="6"/>
  <c r="CJ71" i="6"/>
  <c r="CK71" i="6"/>
  <c r="CL71" i="6"/>
  <c r="CM71" i="6"/>
  <c r="CN71" i="6"/>
  <c r="CO71" i="6"/>
  <c r="CP71" i="6"/>
  <c r="CQ71" i="6"/>
  <c r="CR71" i="6"/>
  <c r="CS71" i="6"/>
  <c r="CT71" i="6"/>
  <c r="CU71" i="6"/>
  <c r="CV71" i="6"/>
  <c r="CW71" i="6"/>
  <c r="CX71" i="6"/>
  <c r="CY71" i="6"/>
  <c r="CZ71" i="6"/>
  <c r="DA71" i="6"/>
  <c r="DB71" i="6"/>
  <c r="DC71" i="6"/>
  <c r="DD71" i="6"/>
  <c r="DE71" i="6"/>
  <c r="DF71" i="6"/>
  <c r="DG71" i="6"/>
  <c r="DH71" i="6"/>
  <c r="DI71" i="6"/>
  <c r="DJ71" i="6"/>
  <c r="DK71" i="6"/>
  <c r="DL71" i="6"/>
  <c r="DM71" i="6"/>
  <c r="DN71" i="6"/>
  <c r="DO71" i="6"/>
  <c r="DP71" i="6"/>
  <c r="DQ71" i="6"/>
  <c r="DR71" i="6"/>
  <c r="DS71" i="6"/>
  <c r="DT71" i="6"/>
  <c r="DU71" i="6"/>
  <c r="DV71" i="6"/>
  <c r="DW71" i="6"/>
  <c r="DX71" i="6"/>
  <c r="DY71" i="6"/>
  <c r="DZ71" i="6"/>
  <c r="EA71" i="6"/>
  <c r="EB71" i="6"/>
  <c r="EC71" i="6"/>
  <c r="ED71" i="6"/>
  <c r="EE71" i="6"/>
  <c r="EF71" i="6"/>
  <c r="EG71" i="6"/>
  <c r="EH71" i="6"/>
  <c r="EI71" i="6"/>
  <c r="EJ71" i="6"/>
  <c r="EK71" i="6"/>
  <c r="EL71" i="6"/>
  <c r="EM71" i="6"/>
  <c r="EN71" i="6"/>
  <c r="EO71" i="6"/>
  <c r="EP71" i="6"/>
  <c r="EQ71" i="6"/>
  <c r="ER71" i="6"/>
  <c r="ES71" i="6"/>
  <c r="ET71" i="6"/>
  <c r="EU71" i="6"/>
  <c r="F72" i="6"/>
  <c r="G72" i="6"/>
  <c r="H72" i="6"/>
  <c r="I72" i="6"/>
  <c r="J72" i="6"/>
  <c r="K72" i="6"/>
  <c r="L72" i="6"/>
  <c r="M72" i="6"/>
  <c r="N72" i="6"/>
  <c r="O72" i="6"/>
  <c r="P72" i="6"/>
  <c r="Q72" i="6"/>
  <c r="R72" i="6"/>
  <c r="S72" i="6"/>
  <c r="T72" i="6"/>
  <c r="U72" i="6"/>
  <c r="V72" i="6"/>
  <c r="W72" i="6"/>
  <c r="X72" i="6"/>
  <c r="Y72" i="6"/>
  <c r="Z72" i="6"/>
  <c r="AA72" i="6"/>
  <c r="AB72" i="6"/>
  <c r="AC72" i="6"/>
  <c r="AD72" i="6"/>
  <c r="AE72" i="6"/>
  <c r="AF72" i="6"/>
  <c r="AG72" i="6"/>
  <c r="AH72" i="6"/>
  <c r="AI72" i="6"/>
  <c r="AJ72" i="6"/>
  <c r="AK72" i="6"/>
  <c r="AL72" i="6"/>
  <c r="AM72" i="6"/>
  <c r="AN72" i="6"/>
  <c r="AO72" i="6"/>
  <c r="AP72" i="6"/>
  <c r="AQ72" i="6"/>
  <c r="AR72" i="6"/>
  <c r="AS72" i="6"/>
  <c r="AT72" i="6"/>
  <c r="AU72" i="6"/>
  <c r="AV72" i="6"/>
  <c r="AW72" i="6"/>
  <c r="AX72" i="6"/>
  <c r="AY72" i="6"/>
  <c r="AZ72" i="6"/>
  <c r="BA72" i="6"/>
  <c r="BB72" i="6"/>
  <c r="BC72" i="6"/>
  <c r="BD72" i="6"/>
  <c r="BE72" i="6"/>
  <c r="BF72" i="6"/>
  <c r="BG72" i="6"/>
  <c r="BH72" i="6"/>
  <c r="BI72" i="6"/>
  <c r="BJ72" i="6"/>
  <c r="BK72" i="6"/>
  <c r="BL72" i="6"/>
  <c r="BM72" i="6"/>
  <c r="BN72" i="6"/>
  <c r="BO72" i="6"/>
  <c r="BP72" i="6"/>
  <c r="BQ72" i="6"/>
  <c r="BR72" i="6"/>
  <c r="BS72" i="6"/>
  <c r="BT72" i="6"/>
  <c r="BU72" i="6"/>
  <c r="BV72" i="6"/>
  <c r="BW72" i="6"/>
  <c r="BX72" i="6"/>
  <c r="BY72" i="6"/>
  <c r="BZ72" i="6"/>
  <c r="CA72" i="6"/>
  <c r="CB72" i="6"/>
  <c r="CC72" i="6"/>
  <c r="CD72" i="6"/>
  <c r="CE72" i="6"/>
  <c r="CF72" i="6"/>
  <c r="CG72" i="6"/>
  <c r="CH72" i="6"/>
  <c r="CI72" i="6"/>
  <c r="CJ72" i="6"/>
  <c r="CK72" i="6"/>
  <c r="CL72" i="6"/>
  <c r="CM72" i="6"/>
  <c r="CN72" i="6"/>
  <c r="CO72" i="6"/>
  <c r="CP72" i="6"/>
  <c r="CQ72" i="6"/>
  <c r="CR72" i="6"/>
  <c r="CS72" i="6"/>
  <c r="CT72" i="6"/>
  <c r="CU72" i="6"/>
  <c r="CV72" i="6"/>
  <c r="CW72" i="6"/>
  <c r="CX72" i="6"/>
  <c r="CY72" i="6"/>
  <c r="CZ72" i="6"/>
  <c r="DA72" i="6"/>
  <c r="DB72" i="6"/>
  <c r="DC72" i="6"/>
  <c r="DD72" i="6"/>
  <c r="DE72" i="6"/>
  <c r="DF72" i="6"/>
  <c r="DG72" i="6"/>
  <c r="DH72" i="6"/>
  <c r="DI72" i="6"/>
  <c r="DJ72" i="6"/>
  <c r="DK72" i="6"/>
  <c r="DL72" i="6"/>
  <c r="DM72" i="6"/>
  <c r="DN72" i="6"/>
  <c r="DO72" i="6"/>
  <c r="DP72" i="6"/>
  <c r="DQ72" i="6"/>
  <c r="DR72" i="6"/>
  <c r="DS72" i="6"/>
  <c r="DT72" i="6"/>
  <c r="DU72" i="6"/>
  <c r="DV72" i="6"/>
  <c r="DW72" i="6"/>
  <c r="DX72" i="6"/>
  <c r="DY72" i="6"/>
  <c r="DZ72" i="6"/>
  <c r="EA72" i="6"/>
  <c r="EB72" i="6"/>
  <c r="EC72" i="6"/>
  <c r="ED72" i="6"/>
  <c r="EE72" i="6"/>
  <c r="EF72" i="6"/>
  <c r="EG72" i="6"/>
  <c r="EH72" i="6"/>
  <c r="EI72" i="6"/>
  <c r="EJ72" i="6"/>
  <c r="EK72" i="6"/>
  <c r="EL72" i="6"/>
  <c r="EM72" i="6"/>
  <c r="EN72" i="6"/>
  <c r="EO72" i="6"/>
  <c r="EP72" i="6"/>
  <c r="EQ72" i="6"/>
  <c r="ER72" i="6"/>
  <c r="ES72" i="6"/>
  <c r="ET72" i="6"/>
  <c r="EU72" i="6"/>
  <c r="F73" i="6"/>
  <c r="G73" i="6"/>
  <c r="H73" i="6"/>
  <c r="I73" i="6"/>
  <c r="J73" i="6"/>
  <c r="K73" i="6"/>
  <c r="L73" i="6"/>
  <c r="M73" i="6"/>
  <c r="N73" i="6"/>
  <c r="O73" i="6"/>
  <c r="P73" i="6"/>
  <c r="Q73" i="6"/>
  <c r="R73" i="6"/>
  <c r="S73" i="6"/>
  <c r="T73" i="6"/>
  <c r="U73" i="6"/>
  <c r="V73" i="6"/>
  <c r="W73" i="6"/>
  <c r="X73" i="6"/>
  <c r="Y73" i="6"/>
  <c r="Z73" i="6"/>
  <c r="AA73" i="6"/>
  <c r="AB73" i="6"/>
  <c r="AC73" i="6"/>
  <c r="AD73" i="6"/>
  <c r="AE73" i="6"/>
  <c r="AF73" i="6"/>
  <c r="AG73" i="6"/>
  <c r="AH73" i="6"/>
  <c r="AI73" i="6"/>
  <c r="AJ73" i="6"/>
  <c r="AK73" i="6"/>
  <c r="AL73" i="6"/>
  <c r="AM73" i="6"/>
  <c r="AN73" i="6"/>
  <c r="AO73" i="6"/>
  <c r="AP73" i="6"/>
  <c r="AQ73" i="6"/>
  <c r="AR73" i="6"/>
  <c r="AS73" i="6"/>
  <c r="AT73" i="6"/>
  <c r="AU73" i="6"/>
  <c r="AV73" i="6"/>
  <c r="AW73" i="6"/>
  <c r="AX73" i="6"/>
  <c r="AY73" i="6"/>
  <c r="AZ73" i="6"/>
  <c r="BA73" i="6"/>
  <c r="BB73" i="6"/>
  <c r="BC73" i="6"/>
  <c r="BD73" i="6"/>
  <c r="BE73" i="6"/>
  <c r="BF73" i="6"/>
  <c r="BG73" i="6"/>
  <c r="BH73" i="6"/>
  <c r="BI73" i="6"/>
  <c r="BJ73" i="6"/>
  <c r="BK73" i="6"/>
  <c r="BL73" i="6"/>
  <c r="BM73" i="6"/>
  <c r="BN73" i="6"/>
  <c r="BO73" i="6"/>
  <c r="BP73" i="6"/>
  <c r="BQ73" i="6"/>
  <c r="BR73" i="6"/>
  <c r="BS73" i="6"/>
  <c r="BT73" i="6"/>
  <c r="BU73" i="6"/>
  <c r="BV73" i="6"/>
  <c r="BW73" i="6"/>
  <c r="BX73" i="6"/>
  <c r="BY73" i="6"/>
  <c r="BZ73" i="6"/>
  <c r="CA73" i="6"/>
  <c r="CB73" i="6"/>
  <c r="CC73" i="6"/>
  <c r="CD73" i="6"/>
  <c r="CE73" i="6"/>
  <c r="CF73" i="6"/>
  <c r="CG73" i="6"/>
  <c r="CH73" i="6"/>
  <c r="CI73" i="6"/>
  <c r="CJ73" i="6"/>
  <c r="CK73" i="6"/>
  <c r="CL73" i="6"/>
  <c r="CM73" i="6"/>
  <c r="CN73" i="6"/>
  <c r="CO73" i="6"/>
  <c r="CP73" i="6"/>
  <c r="CQ73" i="6"/>
  <c r="CR73" i="6"/>
  <c r="CS73" i="6"/>
  <c r="CT73" i="6"/>
  <c r="CU73" i="6"/>
  <c r="CV73" i="6"/>
  <c r="CW73" i="6"/>
  <c r="CX73" i="6"/>
  <c r="CY73" i="6"/>
  <c r="CZ73" i="6"/>
  <c r="DA73" i="6"/>
  <c r="DB73" i="6"/>
  <c r="DC73" i="6"/>
  <c r="DD73" i="6"/>
  <c r="DE73" i="6"/>
  <c r="DF73" i="6"/>
  <c r="DG73" i="6"/>
  <c r="DH73" i="6"/>
  <c r="DI73" i="6"/>
  <c r="DJ73" i="6"/>
  <c r="DK73" i="6"/>
  <c r="DL73" i="6"/>
  <c r="DM73" i="6"/>
  <c r="DN73" i="6"/>
  <c r="DO73" i="6"/>
  <c r="DP73" i="6"/>
  <c r="DQ73" i="6"/>
  <c r="DR73" i="6"/>
  <c r="DS73" i="6"/>
  <c r="DT73" i="6"/>
  <c r="DU73" i="6"/>
  <c r="DV73" i="6"/>
  <c r="DW73" i="6"/>
  <c r="DX73" i="6"/>
  <c r="DY73" i="6"/>
  <c r="DZ73" i="6"/>
  <c r="EA73" i="6"/>
  <c r="EB73" i="6"/>
  <c r="EC73" i="6"/>
  <c r="ED73" i="6"/>
  <c r="EE73" i="6"/>
  <c r="EF73" i="6"/>
  <c r="EG73" i="6"/>
  <c r="EH73" i="6"/>
  <c r="EI73" i="6"/>
  <c r="EJ73" i="6"/>
  <c r="EK73" i="6"/>
  <c r="EL73" i="6"/>
  <c r="EM73" i="6"/>
  <c r="EN73" i="6"/>
  <c r="EO73" i="6"/>
  <c r="EP73" i="6"/>
  <c r="EQ73" i="6"/>
  <c r="ER73" i="6"/>
  <c r="ES73" i="6"/>
  <c r="ET73" i="6"/>
  <c r="E73" i="6"/>
  <c r="E72" i="6"/>
  <c r="E71" i="6"/>
  <c r="E62" i="6"/>
  <c r="E63" i="6"/>
  <c r="E64" i="6"/>
  <c r="E65" i="6"/>
  <c r="E66" i="6"/>
  <c r="E67" i="6"/>
  <c r="E68" i="6"/>
  <c r="E69" i="6"/>
  <c r="E70" i="6"/>
  <c r="E61" i="6"/>
  <c r="E60" i="6"/>
  <c r="E59" i="6"/>
  <c r="E58" i="6"/>
</calcChain>
</file>

<file path=xl/sharedStrings.xml><?xml version="1.0" encoding="utf-8"?>
<sst xmlns="http://schemas.openxmlformats.org/spreadsheetml/2006/main" count="1569" uniqueCount="719">
  <si>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</si>
  <si>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</si>
  <si>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</si>
  <si>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</si>
  <si>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</si>
  <si>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</si>
  <si>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</si>
  <si>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</si>
  <si>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</si>
  <si>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</si>
  <si>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</si>
  <si>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</si>
  <si>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</si>
  <si>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</si>
  <si>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</si>
  <si>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</si>
  <si>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</si>
  <si>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</si>
  <si>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</si>
  <si>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</si>
  <si>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</si>
  <si>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</si>
  <si>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</si>
  <si>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</si>
  <si>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</si>
  <si>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</si>
  <si>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</si>
  <si>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</si>
  <si>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</si>
  <si>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</si>
  <si>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</si>
  <si>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</si>
  <si>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</si>
  <si>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</si>
  <si>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</si>
  <si>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</si>
  <si>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</si>
  <si>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</si>
  <si>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</si>
  <si>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</si>
  <si>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</si>
  <si>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</si>
  <si>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</si>
  <si>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</si>
  <si>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</si>
  <si>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</si>
  <si>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</si>
  <si>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</si>
  <si>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</si>
  <si>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</si>
  <si>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</si>
  <si>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</si>
  <si>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</si>
  <si>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</si>
  <si>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</si>
  <si>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</si>
  <si>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</si>
  <si>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</si>
  <si>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</si>
  <si>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</si>
  <si>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</si>
  <si>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</si>
  <si>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</si>
  <si>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</si>
  <si>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</si>
  <si>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</si>
  <si>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</si>
  <si>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</si>
  <si>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</si>
  <si>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</si>
  <si>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</si>
  <si>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</si>
  <si>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</si>
  <si>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</si>
  <si>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</si>
  <si>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</si>
  <si>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</si>
  <si>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</si>
  <si>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</si>
  <si>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</si>
  <si>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</si>
  <si>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</si>
  <si>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</si>
  <si>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</si>
  <si>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</si>
  <si>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</si>
  <si>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</si>
  <si>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</si>
  <si>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</si>
  <si>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</si>
  <si>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</si>
  <si>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</si>
  <si>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</si>
  <si>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</si>
  <si>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</si>
  <si>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</si>
  <si>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</si>
  <si>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</si>
  <si>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</si>
  <si>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</si>
  <si>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</si>
  <si>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</si>
  <si>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</si>
  <si>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</si>
  <si>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</si>
  <si>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</si>
  <si>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</si>
  <si>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</si>
  <si>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</si>
  <si>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</si>
  <si>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</si>
  <si>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</si>
  <si>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</si>
  <si>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</si>
  <si>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</si>
  <si>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</si>
  <si>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</si>
  <si>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</si>
  <si>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</si>
  <si>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</si>
  <si>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</si>
  <si>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</si>
  <si>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</si>
  <si>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</si>
  <si>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</si>
  <si>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</si>
  <si>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</si>
  <si>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</si>
  <si>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</si>
  <si>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</si>
  <si>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</si>
  <si>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</si>
  <si>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</si>
  <si>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</si>
  <si>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</si>
  <si>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</si>
  <si>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</si>
  <si>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</si>
  <si>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</si>
  <si>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</si>
  <si>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</si>
  <si>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</si>
  <si>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</si>
  <si>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</si>
  <si>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</si>
  <si>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</si>
  <si>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</si>
  <si>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</si>
  <si>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</si>
  <si>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</si>
  <si>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</si>
  <si>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</si>
  <si>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</si>
  <si>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</si>
  <si>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</si>
  <si>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</si>
  <si>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</si>
  <si>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</si>
  <si>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</si>
  <si>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</si>
  <si>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</si>
  <si>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</si>
  <si>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</si>
  <si>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</si>
  <si>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</si>
  <si>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</si>
  <si>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</si>
  <si>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</si>
  <si>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</si>
  <si>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</si>
  <si>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</si>
  <si>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</si>
  <si>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</si>
  <si>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</si>
  <si>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</si>
  <si>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</si>
  <si>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</si>
  <si>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</si>
  <si>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</si>
  <si>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</si>
  <si>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</si>
  <si>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</si>
  <si>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</si>
  <si>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</si>
  <si>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</si>
  <si>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</si>
  <si>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</si>
  <si>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</si>
  <si>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</si>
  <si>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</si>
  <si>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</si>
  <si>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</si>
  <si>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</si>
  <si>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</si>
  <si>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</si>
  <si>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</si>
  <si>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</si>
  <si>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</si>
  <si>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</si>
  <si>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</si>
  <si>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</si>
  <si>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</si>
  <si>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</si>
  <si>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</si>
  <si>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</si>
  <si>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</si>
  <si>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</si>
  <si>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</si>
  <si>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</si>
  <si>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</si>
  <si>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</si>
  <si>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</si>
  <si>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</si>
  <si>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</si>
  <si>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</si>
  <si>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</si>
  <si>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</si>
  <si>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</si>
  <si>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</si>
  <si>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</si>
  <si>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</si>
  <si>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</si>
  <si>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</si>
  <si>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</si>
  <si>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</si>
  <si>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</si>
  <si>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</si>
  <si>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</si>
  <si>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</si>
  <si>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</si>
  <si>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</si>
  <si>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</si>
  <si>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</si>
  <si>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</si>
  <si>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</si>
  <si>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</si>
  <si>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</si>
  <si>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</si>
  <si>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</si>
  <si>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</si>
  <si>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</si>
  <si>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</si>
  <si>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</si>
  <si>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</si>
  <si>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</si>
  <si>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</si>
  <si>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</si>
  <si>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</si>
  <si>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</si>
  <si>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</si>
  <si>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</si>
  <si>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</si>
  <si>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</si>
  <si>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</si>
  <si>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</si>
  <si>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</si>
  <si>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</si>
  <si>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</si>
  <si>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</si>
  <si>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</si>
  <si>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</si>
  <si>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</si>
  <si>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</si>
  <si>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</si>
  <si>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</si>
  <si>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</si>
  <si>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</si>
  <si>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</si>
  <si>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</si>
  <si>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</si>
  <si>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</si>
  <si>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</si>
  <si>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</si>
  <si>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</si>
  <si>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</si>
  <si>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</si>
  <si>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</si>
  <si>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</si>
  <si>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</si>
  <si>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</si>
  <si>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</si>
  <si>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</si>
  <si>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</si>
  <si>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</si>
  <si>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</si>
  <si>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</si>
  <si>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</si>
  <si>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</si>
  <si>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</si>
  <si>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</si>
  <si>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</si>
  <si>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</si>
  <si>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</si>
  <si>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</si>
  <si>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</si>
  <si>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</si>
  <si>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</si>
  <si>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</si>
  <si>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</si>
  <si>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</si>
  <si>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</si>
  <si>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</si>
  <si>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</si>
  <si>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</si>
  <si>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</si>
  <si>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</si>
  <si>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</si>
  <si>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</si>
  <si>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</si>
  <si>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</si>
  <si>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</si>
  <si>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</si>
  <si>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</si>
  <si>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</si>
  <si>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</si>
  <si>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</si>
  <si>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</si>
  <si>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</si>
  <si>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</si>
  <si>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</si>
  <si>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</si>
  <si>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</si>
  <si>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</si>
  <si>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</si>
  <si>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</si>
  <si>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</si>
  <si>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</si>
  <si>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</si>
  <si>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</si>
  <si>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</si>
  <si>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</si>
  <si>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</si>
  <si>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</si>
  <si>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</si>
  <si>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</si>
  <si>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</si>
  <si>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</si>
  <si>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</si>
  <si>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</si>
  <si>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</si>
  <si>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</si>
  <si>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</si>
  <si>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</si>
  <si>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</si>
  <si>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</si>
  <si>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</si>
  <si>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</si>
  <si>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</si>
  <si>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</si>
  <si>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</si>
  <si>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</si>
  <si>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</si>
  <si>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</si>
  <si>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</si>
  <si>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</si>
  <si>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</si>
  <si>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</si>
  <si>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</si>
  <si>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</si>
  <si>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</si>
  <si>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</si>
  <si>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</si>
  <si>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</si>
  <si>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</si>
  <si>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</si>
  <si>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</si>
  <si>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</si>
  <si>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</si>
  <si>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</si>
  <si>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</si>
  <si>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</si>
  <si>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</si>
  <si>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</si>
  <si>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</si>
  <si>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</si>
  <si>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</si>
  <si>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</si>
  <si>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</si>
  <si>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</si>
  <si>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</si>
  <si>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</si>
  <si>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</si>
  <si>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</si>
  <si>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</si>
  <si>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</si>
  <si>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</si>
  <si>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</si>
  <si>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</si>
  <si>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</si>
  <si>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</si>
  <si>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</si>
  <si>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</si>
  <si>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</si>
  <si>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</si>
  <si>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</si>
  <si>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</si>
  <si>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</si>
  <si>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</si>
  <si>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</si>
  <si>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</si>
  <si>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</si>
  <si>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</si>
  <si>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</si>
  <si>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</si>
  <si>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</si>
  <si>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</si>
  <si>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</si>
  <si>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</si>
  <si>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</si>
  <si>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</si>
  <si>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</si>
  <si>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</si>
  <si>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</si>
  <si>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</si>
  <si>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</si>
  <si>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</si>
  <si>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</si>
  <si>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</si>
  <si>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</si>
  <si>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</si>
  <si>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</si>
  <si>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</si>
  <si>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</si>
  <si>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</si>
  <si>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</si>
  <si>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</si>
  <si>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</si>
  <si>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</si>
  <si>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</si>
  <si>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</si>
  <si>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</si>
  <si>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</si>
  <si>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</si>
  <si>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</si>
  <si>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</si>
  <si>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</si>
  <si>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</si>
  <si>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</si>
  <si>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</si>
  <si>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</si>
  <si>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</si>
  <si>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</si>
  <si>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</si>
  <si>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</si>
  <si>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</si>
  <si>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</si>
  <si>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</si>
  <si>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</si>
  <si>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</si>
  <si>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</si>
  <si>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</si>
  <si>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</si>
  <si>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</si>
  <si>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</si>
  <si>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</si>
  <si>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</si>
  <si>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</si>
  <si>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</si>
  <si>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</si>
  <si>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</si>
  <si>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</si>
  <si>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</si>
  <si>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</si>
  <si>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</si>
  <si>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</si>
  <si>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</si>
  <si>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</si>
  <si>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</si>
  <si>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</si>
  <si>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</si>
  <si>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</si>
  <si>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</si>
  <si>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</si>
  <si>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</si>
  <si>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</si>
  <si>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</si>
  <si>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</si>
  <si>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</si>
  <si>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</si>
  <si>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</si>
  <si>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</si>
  <si>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</si>
  <si>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</si>
  <si>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</si>
  <si>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</si>
  <si>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</si>
  <si>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</si>
  <si>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</si>
  <si>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</si>
  <si>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</si>
  <si>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</si>
  <si>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</si>
  <si>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</si>
  <si>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</si>
  <si>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</si>
  <si>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</si>
  <si>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</si>
  <si>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</si>
  <si>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</si>
  <si>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</si>
  <si>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</si>
  <si>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</si>
  <si>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</si>
  <si>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</si>
  <si>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</si>
  <si>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</si>
  <si>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</si>
  <si>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</si>
  <si>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</si>
  <si>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</si>
  <si>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</si>
  <si>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</si>
  <si>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</si>
  <si>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</si>
  <si>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</si>
  <si>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</si>
  <si>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</si>
  <si>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</si>
  <si>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</si>
  <si>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</si>
  <si>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</si>
  <si>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</si>
  <si>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</si>
  <si>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</si>
  <si>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</si>
  <si>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</si>
  <si>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</si>
  <si>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</si>
  <si>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</si>
  <si>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</si>
  <si>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</si>
  <si>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</si>
  <si>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</si>
  <si>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</si>
  <si>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</si>
  <si>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</si>
  <si>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</si>
  <si>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</si>
  <si>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</si>
  <si>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</si>
  <si>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</si>
  <si>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</si>
  <si>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</si>
  <si>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</si>
  <si>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</si>
  <si>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</si>
  <si>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</si>
  <si>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RC / 15階</t>
  </si>
  <si>
    <t>RC / B1-12階</t>
  </si>
  <si>
    <t>RC / 10階</t>
  </si>
  <si>
    <t>RC / 13階</t>
  </si>
  <si>
    <t>RC / 7階</t>
  </si>
  <si>
    <t>RC / 3階</t>
    <phoneticPr fontId="4"/>
  </si>
  <si>
    <t>RC / 4階</t>
    <phoneticPr fontId="4"/>
  </si>
  <si>
    <t>RC / 6階</t>
    <phoneticPr fontId="4"/>
  </si>
  <si>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</si>
  <si>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</si>
  <si>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</si>
  <si>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</si>
  <si>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</si>
  <si>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</si>
  <si>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</si>
  <si>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</si>
  <si>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</si>
  <si>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コンフォリア新御徒町</t>
    <rPh sb="6" eb="10">
      <t>シンオカチマチ</t>
    </rPh>
    <phoneticPr fontId="4"/>
  </si>
  <si>
    <t>コンフォリア森下WEST</t>
    <phoneticPr fontId="4"/>
  </si>
  <si>
    <t>コンフォリア東陽町</t>
    <rPh sb="6" eb="9">
      <t>トウヨウチョウ</t>
    </rPh>
    <phoneticPr fontId="4"/>
  </si>
  <si>
    <t>コンフォリア不動前</t>
    <rPh sb="6" eb="8">
      <t>フドウ</t>
    </rPh>
    <rPh sb="8" eb="9">
      <t>マエ</t>
    </rPh>
    <phoneticPr fontId="4"/>
  </si>
  <si>
    <t>東京都台東区</t>
    <rPh sb="0" eb="3">
      <t>トウキョウト</t>
    </rPh>
    <rPh sb="3" eb="6">
      <t>タイトウク</t>
    </rPh>
    <phoneticPr fontId="4"/>
  </si>
  <si>
    <t>東京都北区</t>
    <rPh sb="0" eb="3">
      <t>トウキョウト</t>
    </rPh>
    <rPh sb="3" eb="5">
      <t>キタク</t>
    </rPh>
    <phoneticPr fontId="2"/>
  </si>
  <si>
    <t>東京都新宿区</t>
    <rPh sb="0" eb="3">
      <t>トウキョウト</t>
    </rPh>
    <rPh sb="3" eb="6">
      <t>シンジュクク</t>
    </rPh>
    <phoneticPr fontId="2"/>
  </si>
  <si>
    <t>東京都大田区</t>
    <rPh sb="0" eb="3">
      <t>トウキョウト</t>
    </rPh>
    <rPh sb="3" eb="5">
      <t>オオタ</t>
    </rPh>
    <rPh sb="5" eb="6">
      <t>ク</t>
    </rPh>
    <phoneticPr fontId="52"/>
  </si>
  <si>
    <t>東京都豊島区</t>
    <rPh sb="0" eb="2">
      <t>トウキョウ</t>
    </rPh>
    <rPh sb="2" eb="3">
      <t>ト</t>
    </rPh>
    <rPh sb="3" eb="6">
      <t>トシマク</t>
    </rPh>
    <phoneticPr fontId="2"/>
  </si>
  <si>
    <t>東京都練馬区</t>
    <rPh sb="0" eb="2">
      <t>トウキョウ</t>
    </rPh>
    <rPh sb="2" eb="3">
      <t>ト</t>
    </rPh>
    <rPh sb="3" eb="6">
      <t>ネリマク</t>
    </rPh>
    <phoneticPr fontId="2"/>
  </si>
  <si>
    <t>東京都江東区</t>
    <rPh sb="0" eb="3">
      <t>トウキョウト</t>
    </rPh>
    <rPh sb="3" eb="6">
      <t>コウトウク</t>
    </rPh>
    <phoneticPr fontId="4"/>
  </si>
  <si>
    <t>東京都品川区</t>
    <rPh sb="0" eb="3">
      <t>トウキョウト</t>
    </rPh>
    <rPh sb="3" eb="6">
      <t>シナガワク</t>
    </rPh>
    <phoneticPr fontId="4"/>
  </si>
  <si>
    <t>RC / 14階</t>
    <rPh sb="7" eb="8">
      <t>カイ</t>
    </rPh>
    <phoneticPr fontId="4"/>
  </si>
  <si>
    <t>RC / 15階</t>
    <rPh sb="7" eb="8">
      <t>カイ</t>
    </rPh>
    <phoneticPr fontId="4"/>
  </si>
  <si>
    <t>RC / 9階</t>
    <rPh sb="6" eb="7">
      <t>カイ</t>
    </rPh>
    <phoneticPr fontId="4"/>
  </si>
  <si>
    <t>RC / 5階</t>
    <rPh sb="6" eb="7">
      <t>カイ</t>
    </rPh>
    <phoneticPr fontId="4"/>
  </si>
  <si>
    <t>コンフォリア
新御徒町</t>
    <rPh sb="7" eb="11">
      <t>シンオカチマチ</t>
    </rPh>
    <phoneticPr fontId="183"/>
  </si>
  <si>
    <t>コンフォリア
森下WEST</t>
    <rPh sb="7" eb="9">
      <t>モリシタ</t>
    </rPh>
    <phoneticPr fontId="183"/>
  </si>
  <si>
    <t>コンフォリア
東陽町</t>
    <rPh sb="7" eb="10">
      <t>トウヨウチョウ</t>
    </rPh>
    <phoneticPr fontId="183"/>
  </si>
  <si>
    <t>コンフォリア
不動前</t>
    <rPh sb="7" eb="9">
      <t>フドウ</t>
    </rPh>
    <rPh sb="9" eb="10">
      <t>マエ</t>
    </rPh>
    <phoneticPr fontId="183"/>
  </si>
  <si>
    <t>コンフォリア台東根岸</t>
    <rPh sb="6" eb="8">
      <t>タイトウ</t>
    </rPh>
    <rPh sb="8" eb="10">
      <t>ネギシ</t>
    </rPh>
    <phoneticPr fontId="19"/>
  </si>
  <si>
    <t>コンフォリア門前仲町サウス</t>
  </si>
  <si>
    <t>コンフォリア馬込</t>
    <rPh sb="6" eb="8">
      <t>マゴメ</t>
    </rPh>
    <phoneticPr fontId="19"/>
  </si>
  <si>
    <t>コンフォリア大宮</t>
    <rPh sb="6" eb="8">
      <t>オオミヤ</t>
    </rPh>
    <phoneticPr fontId="19"/>
  </si>
  <si>
    <t>準都心</t>
    <rPh sb="0" eb="1">
      <t>ジュン</t>
    </rPh>
    <rPh sb="1" eb="3">
      <t>トシン</t>
    </rPh>
    <phoneticPr fontId="19"/>
  </si>
  <si>
    <t>東京都台東区</t>
    <rPh sb="0" eb="2">
      <t>トウキョウ</t>
    </rPh>
    <rPh sb="2" eb="3">
      <t>ト</t>
    </rPh>
    <rPh sb="3" eb="6">
      <t>タイトウク</t>
    </rPh>
    <phoneticPr fontId="19"/>
  </si>
  <si>
    <t>東京都江東区</t>
    <rPh sb="0" eb="2">
      <t>トウキョウ</t>
    </rPh>
    <rPh sb="2" eb="3">
      <t>ト</t>
    </rPh>
    <rPh sb="3" eb="6">
      <t>コウトウク</t>
    </rPh>
    <phoneticPr fontId="19"/>
  </si>
  <si>
    <t>東京都大田区</t>
    <rPh sb="0" eb="2">
      <t>トウキョウ</t>
    </rPh>
    <rPh sb="2" eb="3">
      <t>ト</t>
    </rPh>
    <rPh sb="3" eb="6">
      <t>オオタク</t>
    </rPh>
    <phoneticPr fontId="19"/>
  </si>
  <si>
    <t>埼玉県さいたま市大宮区</t>
    <rPh sb="7" eb="8">
      <t>シ</t>
    </rPh>
    <rPh sb="8" eb="11">
      <t>オオミヤク</t>
    </rPh>
    <phoneticPr fontId="19"/>
  </si>
  <si>
    <t>RC / 11階</t>
    <rPh sb="7" eb="8">
      <t>カイ</t>
    </rPh>
    <phoneticPr fontId="4"/>
  </si>
  <si>
    <t>RC / 8階</t>
    <rPh sb="6" eb="7">
      <t>カイ</t>
    </rPh>
    <phoneticPr fontId="4"/>
  </si>
  <si>
    <t>コンフォリア
台東根岸</t>
    <rPh sb="7" eb="9">
      <t>タイトウ</t>
    </rPh>
    <rPh sb="9" eb="11">
      <t>ネギシ</t>
    </rPh>
    <phoneticPr fontId="183"/>
  </si>
  <si>
    <t>コンフォリア
門前仲町サウス</t>
    <rPh sb="7" eb="11">
      <t>モンゼンナカチョウ</t>
    </rPh>
    <phoneticPr fontId="183"/>
  </si>
  <si>
    <t>コンフォリア
馬込</t>
    <rPh sb="7" eb="9">
      <t>マゴメ</t>
    </rPh>
    <phoneticPr fontId="183"/>
  </si>
  <si>
    <t>コンフォリア
大宮</t>
    <rPh sb="7" eb="9">
      <t>オオミヤ</t>
    </rPh>
    <phoneticPr fontId="183"/>
  </si>
  <si>
    <t>（Ａ）‐（Ｃ）+（Ｂ）</t>
    <phoneticPr fontId="183"/>
  </si>
  <si>
    <t>第24期</t>
    <phoneticPr fontId="203"/>
  </si>
  <si>
    <t>一般財団法人日本不動産研究所</t>
    <phoneticPr fontId="181"/>
  </si>
  <si>
    <t>キャンパスヴィレッジ浦安</t>
  </si>
  <si>
    <t>キャンパスヴィレッジ京都伏見</t>
  </si>
  <si>
    <t>グランクレール馬事公苑（底地）</t>
  </si>
  <si>
    <t>グランクレール立川</t>
  </si>
  <si>
    <t>コンフォリア秋葉原ノース</t>
  </si>
  <si>
    <t>コンフォリア桜上水</t>
  </si>
  <si>
    <t>コンフォリア北沢</t>
  </si>
  <si>
    <t>その他東京圏</t>
    <phoneticPr fontId="4"/>
  </si>
  <si>
    <t>京都府京都市伏見区</t>
    <phoneticPr fontId="4"/>
  </si>
  <si>
    <t>東京都世田谷区</t>
    <phoneticPr fontId="4"/>
  </si>
  <si>
    <t>東京都杉並区</t>
    <phoneticPr fontId="4"/>
  </si>
  <si>
    <t>東京都台東区</t>
    <phoneticPr fontId="4"/>
  </si>
  <si>
    <t>東京都立川市</t>
    <phoneticPr fontId="4"/>
  </si>
  <si>
    <t>-</t>
    <phoneticPr fontId="4"/>
  </si>
  <si>
    <t>RC / 9階・地下2階</t>
    <rPh sb="6" eb="7">
      <t>カイ</t>
    </rPh>
    <rPh sb="8" eb="10">
      <t>チカ</t>
    </rPh>
    <rPh sb="11" eb="12">
      <t>カイ</t>
    </rPh>
    <phoneticPr fontId="5"/>
  </si>
  <si>
    <t>RC / 16階・地下1階</t>
    <rPh sb="7" eb="8">
      <t>カイ</t>
    </rPh>
    <rPh sb="9" eb="11">
      <t>チカ</t>
    </rPh>
    <rPh sb="12" eb="13">
      <t>カイ</t>
    </rPh>
    <phoneticPr fontId="5"/>
  </si>
  <si>
    <t>RC / 5階</t>
    <phoneticPr fontId="4"/>
  </si>
  <si>
    <t>RC / 6階</t>
    <phoneticPr fontId="4"/>
  </si>
  <si>
    <t>RC / 14階</t>
    <phoneticPr fontId="4"/>
  </si>
  <si>
    <t>RC / 9階</t>
    <phoneticPr fontId="4"/>
  </si>
  <si>
    <t>キャンパス
ヴィレッジ
浦安</t>
    <phoneticPr fontId="183"/>
  </si>
  <si>
    <t>キャンパス
ヴィレッジ
京都伏見</t>
    <phoneticPr fontId="183"/>
  </si>
  <si>
    <t>グランクレール馬事公苑
（底地）</t>
    <phoneticPr fontId="183"/>
  </si>
  <si>
    <t>グランクレール立川</t>
    <phoneticPr fontId="183"/>
  </si>
  <si>
    <t>コンフォリア
秋葉原ノース</t>
    <phoneticPr fontId="183"/>
  </si>
  <si>
    <t>コンフォリア
桜上水</t>
    <phoneticPr fontId="183"/>
  </si>
  <si>
    <t>コンフォリア
北沢</t>
    <phoneticPr fontId="183"/>
  </si>
  <si>
    <t>大阪府吹田市</t>
    <rPh sb="0" eb="3">
      <t>オオサカフ</t>
    </rPh>
    <rPh sb="3" eb="6">
      <t>スイタシ</t>
    </rPh>
    <phoneticPr fontId="2"/>
  </si>
  <si>
    <t>千葉県浦安市</t>
    <phoneticPr fontId="4"/>
  </si>
  <si>
    <t>神奈川県川崎市宮前区</t>
    <rPh sb="0" eb="4">
      <t>カナガワケン</t>
    </rPh>
    <rPh sb="4" eb="7">
      <t>カワサキシ</t>
    </rPh>
    <rPh sb="7" eb="10">
      <t>ミヤマエク</t>
    </rPh>
    <phoneticPr fontId="4"/>
  </si>
  <si>
    <t>第25期末</t>
    <phoneticPr fontId="5"/>
  </si>
  <si>
    <t>第25期</t>
    <phoneticPr fontId="203"/>
  </si>
  <si>
    <t>コンフォリア
鷺沼三丁目</t>
    <rPh sb="7" eb="9">
      <t>サギヌマ</t>
    </rPh>
    <rPh sb="9" eb="12">
      <t>サンチョウメ</t>
    </rPh>
    <phoneticPr fontId="183"/>
  </si>
  <si>
    <t>本データファイルは、本投資法人が第26期末（2023年7月末日）現在で保有する不動産又は信託受益権の信託財産たる不動産（以下、「運用資産」といいます。）の概要をエクセルファイルにしたものです。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</si>
  <si>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本データファイルは、本投資法人の公表済の第26期（2023年7月期）決算資料に基づき作成しています。</t>
    <rPh sb="0" eb="1">
      <t>ホン</t>
    </rPh>
    <rPh sb="39" eb="40">
      <t>モト</t>
    </rPh>
    <rPh sb="42" eb="44">
      <t>サクセイ</t>
    </rPh>
    <phoneticPr fontId="4"/>
  </si>
  <si>
    <t>「帳簿価額」は第26期末（2023年7月末日）時点における貸借対照表計上額です。</t>
    <phoneticPr fontId="4"/>
  </si>
  <si>
    <t>第26期末保有物件</t>
    <rPh sb="0" eb="1">
      <t>ダイ</t>
    </rPh>
    <rPh sb="3" eb="4">
      <t>キ</t>
    </rPh>
    <rPh sb="4" eb="5">
      <t>マツ</t>
    </rPh>
    <rPh sb="5" eb="7">
      <t>ホユウ</t>
    </rPh>
    <rPh sb="7" eb="9">
      <t>ブッケン</t>
    </rPh>
    <phoneticPr fontId="5"/>
  </si>
  <si>
    <t>キャンパスヴィレッジ赤塚新町</t>
    <rPh sb="10" eb="14">
      <t>アカツカシンマチ</t>
    </rPh>
    <phoneticPr fontId="3"/>
  </si>
  <si>
    <t>東京都板橋区</t>
    <rPh sb="3" eb="6">
      <t>イタバシク</t>
    </rPh>
    <phoneticPr fontId="6"/>
  </si>
  <si>
    <t>RC / 5階</t>
  </si>
  <si>
    <t>コンフォリア鷺沼三丁目</t>
    <rPh sb="6" eb="8">
      <t>サギヌマ</t>
    </rPh>
    <rPh sb="8" eb="11">
      <t>サンチョウメ</t>
    </rPh>
    <phoneticPr fontId="3"/>
  </si>
  <si>
    <t>RC / 3階</t>
  </si>
  <si>
    <t>ニチイホーム川口</t>
  </si>
  <si>
    <t>埼玉県川口市</t>
  </si>
  <si>
    <t>コンフォリア川口本町</t>
    <rPh sb="6" eb="10">
      <t>カワグチホンマチ</t>
    </rPh>
    <phoneticPr fontId="2"/>
  </si>
  <si>
    <t>コンフォリア西天満</t>
  </si>
  <si>
    <t>その他中核都市</t>
    <rPh sb="2" eb="3">
      <t>タ</t>
    </rPh>
    <rPh sb="3" eb="5">
      <t>チュウカク</t>
    </rPh>
    <rPh sb="5" eb="7">
      <t>トシ</t>
    </rPh>
    <phoneticPr fontId="12"/>
  </si>
  <si>
    <t>大阪府大阪市北区</t>
  </si>
  <si>
    <t>RC / 14階</t>
  </si>
  <si>
    <t>ネイバーズ東十条</t>
  </si>
  <si>
    <t>東京都北区</t>
  </si>
  <si>
    <t>コンフォリア日暮里</t>
  </si>
  <si>
    <t>東京都荒川区</t>
    <rPh sb="3" eb="5">
      <t>アラカワ</t>
    </rPh>
    <phoneticPr fontId="6"/>
  </si>
  <si>
    <t>RC / 9階</t>
  </si>
  <si>
    <t>キャンパスヴィレッジ京都一乗寺</t>
    <rPh sb="10" eb="12">
      <t>キョウト</t>
    </rPh>
    <phoneticPr fontId="3"/>
  </si>
  <si>
    <t>京都府京都市左京区</t>
  </si>
  <si>
    <t>RC / 4階</t>
  </si>
  <si>
    <t>キャンパスヴィレッジ京都下鴨東</t>
    <rPh sb="10" eb="12">
      <t>キョウト</t>
    </rPh>
    <phoneticPr fontId="3"/>
  </si>
  <si>
    <t>コンフォリア要町</t>
    <rPh sb="6" eb="8">
      <t>カナメチョウ</t>
    </rPh>
    <phoneticPr fontId="2"/>
  </si>
  <si>
    <t>東京都豊島区</t>
    <rPh sb="0" eb="3">
      <t>トウキョウト</t>
    </rPh>
    <rPh sb="3" eb="6">
      <t>トシマク</t>
    </rPh>
    <phoneticPr fontId="6"/>
  </si>
  <si>
    <t>コンフォリア本駒込一丁目</t>
    <rPh sb="6" eb="9">
      <t>ホンコマゴメ</t>
    </rPh>
    <rPh sb="9" eb="12">
      <t>イッチョウメ</t>
    </rPh>
    <phoneticPr fontId="2"/>
  </si>
  <si>
    <t>東京都文京区</t>
    <rPh sb="0" eb="3">
      <t>トウキョウト</t>
    </rPh>
    <rPh sb="3" eb="6">
      <t>ブンキョウク</t>
    </rPh>
    <phoneticPr fontId="6"/>
  </si>
  <si>
    <t>RC / 6階</t>
  </si>
  <si>
    <t>第26期末</t>
    <phoneticPr fontId="5"/>
  </si>
  <si>
    <t>コンフォリア滝野川</t>
    <rPh sb="6" eb="9">
      <t>タキノガワ</t>
    </rPh>
    <phoneticPr fontId="3"/>
  </si>
  <si>
    <t>コンフォリア東新宿ステーションフロント</t>
    <rPh sb="6" eb="9">
      <t>ヒガシシンジュク</t>
    </rPh>
    <phoneticPr fontId="3"/>
  </si>
  <si>
    <t>コンフォリア江坂広芝町</t>
    <rPh sb="6" eb="8">
      <t>エサカ</t>
    </rPh>
    <rPh sb="8" eb="11">
      <t>ヒロシバチョウ</t>
    </rPh>
    <phoneticPr fontId="3"/>
  </si>
  <si>
    <t>コンフォリア木場親水公園</t>
    <rPh sb="6" eb="8">
      <t>キバ</t>
    </rPh>
    <rPh sb="8" eb="12">
      <t>シンスイコウエン</t>
    </rPh>
    <phoneticPr fontId="19"/>
  </si>
  <si>
    <t>コンフォリア中落合</t>
    <rPh sb="6" eb="9">
      <t>ナカオチアイ</t>
    </rPh>
    <phoneticPr fontId="19"/>
  </si>
  <si>
    <t>コンフォリア早稲田DEUX</t>
    <rPh sb="6" eb="9">
      <t>ワセダ</t>
    </rPh>
    <phoneticPr fontId="19"/>
  </si>
  <si>
    <t>コンフォリア西馬込HILLSIDE</t>
    <rPh sb="6" eb="9">
      <t>ニシマゴメ</t>
    </rPh>
    <phoneticPr fontId="3"/>
  </si>
  <si>
    <t>コンフォリア成増</t>
    <rPh sb="6" eb="8">
      <t>ナリマス</t>
    </rPh>
    <phoneticPr fontId="3"/>
  </si>
  <si>
    <t>コンフォリア新御徒町</t>
    <rPh sb="6" eb="10">
      <t>シンオカチマチ</t>
    </rPh>
    <phoneticPr fontId="187"/>
  </si>
  <si>
    <t>コンフォリア森下WEST</t>
  </si>
  <si>
    <t>コンフォリア東陽町</t>
    <rPh sb="6" eb="9">
      <t>トウヨウチョウ</t>
    </rPh>
    <phoneticPr fontId="187"/>
  </si>
  <si>
    <t>コンフォリア不動前</t>
    <rPh sb="6" eb="8">
      <t>フドウ</t>
    </rPh>
    <rPh sb="8" eb="9">
      <t>マエ</t>
    </rPh>
    <phoneticPr fontId="187"/>
  </si>
  <si>
    <t>コンフォリア鷺沼三丁目</t>
    <rPh sb="6" eb="8">
      <t>サギヌマ</t>
    </rPh>
    <rPh sb="8" eb="11">
      <t>サンチョウメ</t>
    </rPh>
    <phoneticPr fontId="187"/>
  </si>
  <si>
    <t>一般財団法人日本不動産研究所</t>
    <rPh sb="0" eb="2">
      <t>イッパン</t>
    </rPh>
    <phoneticPr fontId="4"/>
  </si>
  <si>
    <t>大和不動産鑑定株式会社</t>
    <phoneticPr fontId="4"/>
  </si>
  <si>
    <t>JLL森井鑑定株式会社</t>
    <phoneticPr fontId="181"/>
  </si>
  <si>
    <t>株式会社谷澤総合鑑定所</t>
    <phoneticPr fontId="4"/>
  </si>
  <si>
    <t>一般財団法人日本不動産研究所</t>
    <rPh sb="0" eb="2">
      <t>イッパン</t>
    </rPh>
    <phoneticPr fontId="181"/>
  </si>
  <si>
    <t>日本ヴァリュアーズ株式会社</t>
    <phoneticPr fontId="181"/>
  </si>
  <si>
    <t>JLL森井鑑定株式会社</t>
    <phoneticPr fontId="6"/>
  </si>
  <si>
    <t>日本ヴァリュアーズ株式会社</t>
    <rPh sb="0" eb="2">
      <t>ニホン</t>
    </rPh>
    <rPh sb="9" eb="13">
      <t>カブシキガイシャ</t>
    </rPh>
    <phoneticPr fontId="6"/>
  </si>
  <si>
    <t>株式会社谷澤総合鑑定所</t>
    <rPh sb="0" eb="2">
      <t>カブシキ</t>
    </rPh>
    <rPh sb="2" eb="4">
      <t>カイシャ</t>
    </rPh>
    <rPh sb="4" eb="6">
      <t>タニザワ</t>
    </rPh>
    <rPh sb="6" eb="8">
      <t>ソウゴウ</t>
    </rPh>
    <rPh sb="8" eb="10">
      <t>カンテイ</t>
    </rPh>
    <rPh sb="10" eb="11">
      <t>ジョ</t>
    </rPh>
    <phoneticPr fontId="6"/>
  </si>
  <si>
    <t>一般財団法人日本不動産研究所</t>
    <rPh sb="0" eb="2">
      <t>イッパン</t>
    </rPh>
    <rPh sb="2" eb="4">
      <t>ザイダン</t>
    </rPh>
    <rPh sb="4" eb="6">
      <t>ホウジン</t>
    </rPh>
    <rPh sb="6" eb="8">
      <t>ニホン</t>
    </rPh>
    <rPh sb="8" eb="11">
      <t>フドウサン</t>
    </rPh>
    <rPh sb="11" eb="14">
      <t>ケンキュウショ</t>
    </rPh>
    <phoneticPr fontId="6"/>
  </si>
  <si>
    <t>日本ヴァリュアーズ株式会社</t>
    <rPh sb="0" eb="2">
      <t>ニホン</t>
    </rPh>
    <rPh sb="9" eb="11">
      <t>カブシキ</t>
    </rPh>
    <rPh sb="11" eb="13">
      <t>カイシャ</t>
    </rPh>
    <phoneticPr fontId="6"/>
  </si>
  <si>
    <t>大和不動産鑑定株式会社</t>
    <rPh sb="0" eb="2">
      <t>ダイワ</t>
    </rPh>
    <rPh sb="2" eb="5">
      <t>フドウサン</t>
    </rPh>
    <rPh sb="5" eb="7">
      <t>カンテイ</t>
    </rPh>
    <rPh sb="7" eb="9">
      <t>カブシキ</t>
    </rPh>
    <rPh sb="9" eb="11">
      <t>カイシャ</t>
    </rPh>
    <phoneticPr fontId="6"/>
  </si>
  <si>
    <t>大和不動産鑑定株式会社</t>
    <rPh sb="0" eb="2">
      <t>ダイワ</t>
    </rPh>
    <rPh sb="2" eb="5">
      <t>フドウサン</t>
    </rPh>
    <rPh sb="5" eb="7">
      <t>カンテイ</t>
    </rPh>
    <rPh sb="7" eb="9">
      <t>カブシキ</t>
    </rPh>
    <rPh sb="9" eb="11">
      <t>カイシャ</t>
    </rPh>
    <phoneticPr fontId="8"/>
  </si>
  <si>
    <t>一般財団法人日本不動産研究所</t>
    <rPh sb="0" eb="2">
      <t>イッパン</t>
    </rPh>
    <rPh sb="2" eb="4">
      <t>ザイダン</t>
    </rPh>
    <rPh sb="4" eb="6">
      <t>ホウジン</t>
    </rPh>
    <rPh sb="6" eb="8">
      <t>ニホン</t>
    </rPh>
    <rPh sb="8" eb="11">
      <t>フドウサン</t>
    </rPh>
    <rPh sb="11" eb="14">
      <t>ケンキュウショ</t>
    </rPh>
    <phoneticPr fontId="8"/>
  </si>
  <si>
    <t>株式会社谷澤総合鑑定所</t>
    <rPh sb="0" eb="2">
      <t>カブシキ</t>
    </rPh>
    <rPh sb="2" eb="4">
      <t>カイシャ</t>
    </rPh>
    <rPh sb="4" eb="6">
      <t>タニザワ</t>
    </rPh>
    <rPh sb="6" eb="8">
      <t>ソウゴウ</t>
    </rPh>
    <rPh sb="8" eb="10">
      <t>カンテイ</t>
    </rPh>
    <rPh sb="10" eb="11">
      <t>ショ</t>
    </rPh>
    <phoneticPr fontId="8"/>
  </si>
  <si>
    <t>JLL森井鑑定株式会社</t>
    <rPh sb="3" eb="5">
      <t>モリイ</t>
    </rPh>
    <rPh sb="5" eb="7">
      <t>カンテイ</t>
    </rPh>
    <rPh sb="7" eb="9">
      <t>カブシキ</t>
    </rPh>
    <rPh sb="9" eb="11">
      <t>カイシャ</t>
    </rPh>
    <phoneticPr fontId="8"/>
  </si>
  <si>
    <t>株式会社谷澤総合鑑定所</t>
    <rPh sb="0" eb="2">
      <t>カブシキ</t>
    </rPh>
    <rPh sb="2" eb="4">
      <t>カイシャ</t>
    </rPh>
    <rPh sb="4" eb="6">
      <t>タニザワ</t>
    </rPh>
    <rPh sb="6" eb="8">
      <t>ソウゴウ</t>
    </rPh>
    <rPh sb="8" eb="10">
      <t>カンテイ</t>
    </rPh>
    <rPh sb="10" eb="11">
      <t>ショ</t>
    </rPh>
    <phoneticPr fontId="10"/>
  </si>
  <si>
    <t>JLL森井鑑定株式会社</t>
    <rPh sb="3" eb="5">
      <t>モリイ</t>
    </rPh>
    <rPh sb="5" eb="7">
      <t>カンテイ</t>
    </rPh>
    <rPh sb="7" eb="9">
      <t>カブシキ</t>
    </rPh>
    <rPh sb="9" eb="11">
      <t>カイシャ</t>
    </rPh>
    <phoneticPr fontId="10"/>
  </si>
  <si>
    <t>一般財団法人日本不動産研究所</t>
    <rPh sb="0" eb="2">
      <t>イッパン</t>
    </rPh>
    <rPh sb="2" eb="4">
      <t>ザイダン</t>
    </rPh>
    <rPh sb="4" eb="6">
      <t>ホウジン</t>
    </rPh>
    <rPh sb="6" eb="8">
      <t>ニホン</t>
    </rPh>
    <rPh sb="8" eb="11">
      <t>フドウサン</t>
    </rPh>
    <rPh sb="11" eb="14">
      <t>ケンキュウショ</t>
    </rPh>
    <phoneticPr fontId="10"/>
  </si>
  <si>
    <t>大和不動産鑑定株式会社</t>
    <rPh sb="0" eb="2">
      <t>ダイワ</t>
    </rPh>
    <rPh sb="2" eb="5">
      <t>フドウサン</t>
    </rPh>
    <rPh sb="5" eb="7">
      <t>カンテイ</t>
    </rPh>
    <rPh sb="7" eb="9">
      <t>カブシキ</t>
    </rPh>
    <rPh sb="9" eb="11">
      <t>カイシャ</t>
    </rPh>
    <phoneticPr fontId="1"/>
  </si>
  <si>
    <t>一般財団法人日本不動産研究所</t>
    <rPh sb="0" eb="2">
      <t>イッパン</t>
    </rPh>
    <rPh sb="2" eb="4">
      <t>ザイダン</t>
    </rPh>
    <rPh sb="4" eb="6">
      <t>ホウジン</t>
    </rPh>
    <rPh sb="6" eb="8">
      <t>ニホン</t>
    </rPh>
    <rPh sb="8" eb="11">
      <t>フドウサン</t>
    </rPh>
    <rPh sb="11" eb="14">
      <t>ケンキュウショ</t>
    </rPh>
    <phoneticPr fontId="20"/>
  </si>
  <si>
    <t>大和不動産鑑定株式会社</t>
    <rPh sb="0" eb="2">
      <t>ダイワ</t>
    </rPh>
    <rPh sb="2" eb="5">
      <t>フドウサン</t>
    </rPh>
    <rPh sb="5" eb="7">
      <t>カンテイ</t>
    </rPh>
    <rPh sb="7" eb="9">
      <t>カブシキ</t>
    </rPh>
    <rPh sb="9" eb="11">
      <t>カイシャ</t>
    </rPh>
    <phoneticPr fontId="16"/>
  </si>
  <si>
    <t>日本ヴァリュアーズ株式会社</t>
    <rPh sb="0" eb="2">
      <t>ニホン</t>
    </rPh>
    <rPh sb="9" eb="11">
      <t>カブシキ</t>
    </rPh>
    <rPh sb="11" eb="13">
      <t>カイシャ</t>
    </rPh>
    <phoneticPr fontId="20"/>
  </si>
  <si>
    <t>大和不動産鑑定株式会社</t>
    <rPh sb="0" eb="2">
      <t>ダイワ</t>
    </rPh>
    <rPh sb="2" eb="5">
      <t>フドウサン</t>
    </rPh>
    <rPh sb="5" eb="7">
      <t>カンテイ</t>
    </rPh>
    <rPh sb="7" eb="9">
      <t>カブシキ</t>
    </rPh>
    <rPh sb="9" eb="11">
      <t>カイシャ</t>
    </rPh>
    <phoneticPr fontId="20"/>
  </si>
  <si>
    <t>一般財団法人日本不動産研究所</t>
    <rPh sb="0" eb="2">
      <t>イッパン</t>
    </rPh>
    <rPh sb="2" eb="4">
      <t>ザイダン</t>
    </rPh>
    <rPh sb="4" eb="6">
      <t>ホウジン</t>
    </rPh>
    <rPh sb="6" eb="8">
      <t>ニホン</t>
    </rPh>
    <rPh sb="8" eb="11">
      <t>フドウサン</t>
    </rPh>
    <rPh sb="11" eb="14">
      <t>ケンキュウショ</t>
    </rPh>
    <phoneticPr fontId="22"/>
  </si>
  <si>
    <t>大和不動産鑑定株式会社</t>
    <rPh sb="0" eb="2">
      <t>ダイワ</t>
    </rPh>
    <rPh sb="2" eb="5">
      <t>フドウサン</t>
    </rPh>
    <rPh sb="5" eb="7">
      <t>カンテイ</t>
    </rPh>
    <rPh sb="7" eb="9">
      <t>カブシキ</t>
    </rPh>
    <rPh sb="9" eb="11">
      <t>カイシャ</t>
    </rPh>
    <phoneticPr fontId="14"/>
  </si>
  <si>
    <t>株式会社谷澤総合鑑定所</t>
    <rPh sb="0" eb="2">
      <t>カブシキ</t>
    </rPh>
    <rPh sb="2" eb="4">
      <t>カイシャ</t>
    </rPh>
    <rPh sb="4" eb="6">
      <t>タニザワ</t>
    </rPh>
    <rPh sb="6" eb="8">
      <t>ソウゴウ</t>
    </rPh>
    <rPh sb="8" eb="10">
      <t>カンテイ</t>
    </rPh>
    <rPh sb="10" eb="11">
      <t>ショ</t>
    </rPh>
    <phoneticPr fontId="22"/>
  </si>
  <si>
    <t>第26期</t>
    <phoneticPr fontId="203"/>
  </si>
  <si>
    <t>キャンパスヴィレッジ赤塚新町</t>
    <rPh sb="10" eb="14">
      <t>アカツカシンマチ</t>
    </rPh>
    <phoneticPr fontId="17"/>
  </si>
  <si>
    <t>コンフォリア
要町</t>
    <rPh sb="7" eb="8">
      <t>カナメ</t>
    </rPh>
    <rPh sb="8" eb="9">
      <t>マチ</t>
    </rPh>
    <phoneticPr fontId="16"/>
  </si>
  <si>
    <t>コンフォリア
本駒込一丁目</t>
    <rPh sb="7" eb="10">
      <t>ホンコマゴメ</t>
    </rPh>
    <rPh sb="10" eb="13">
      <t>イッチョウメ</t>
    </rPh>
    <phoneticPr fontId="16"/>
  </si>
  <si>
    <t>キャンパスヴィレッジ
京都一乗寺</t>
    <rPh sb="11" eb="13">
      <t>キョウト</t>
    </rPh>
    <rPh sb="13" eb="16">
      <t>イチジョウジ</t>
    </rPh>
    <phoneticPr fontId="16"/>
  </si>
  <si>
    <t>キャンパスヴィレッジ
京都下鴨東</t>
    <rPh sb="11" eb="13">
      <t>キョウト</t>
    </rPh>
    <rPh sb="13" eb="16">
      <t>シモガモヒガシ</t>
    </rPh>
    <phoneticPr fontId="16"/>
  </si>
  <si>
    <t>コンフォリア
日暮里</t>
    <rPh sb="7" eb="10">
      <t>ニッポリ</t>
    </rPh>
    <phoneticPr fontId="16"/>
  </si>
  <si>
    <t>ネイバーズ
東十条</t>
    <rPh sb="6" eb="9">
      <t>ヒガシジュウジョウ</t>
    </rPh>
    <phoneticPr fontId="16"/>
  </si>
  <si>
    <t>コンフォリア
西天満</t>
    <rPh sb="7" eb="10">
      <t>ニシテンマ</t>
    </rPh>
    <phoneticPr fontId="16"/>
  </si>
  <si>
    <t>コンフォリア
川口本町</t>
    <rPh sb="7" eb="9">
      <t>カワグチ</t>
    </rPh>
    <rPh sb="9" eb="11">
      <t>ホンマチ</t>
    </rPh>
    <phoneticPr fontId="16"/>
  </si>
  <si>
    <t>ニチイホーム
川口</t>
    <rPh sb="7" eb="9">
      <t>カワグチ</t>
    </rPh>
    <phoneticPr fontId="16"/>
  </si>
  <si>
    <t/>
  </si>
  <si>
    <t>（注）</t>
    <rPh sb="1" eb="2">
      <t>チュウ</t>
    </rPh>
    <phoneticPr fontId="18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</si>
</sst>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 &quot;#,##0"/>
    <numFmt numFmtId="229" formatCode="#,##0_);[Red]\(#,##0\)"/>
    <numFmt numFmtId="230" formatCode="yyyy&quot;年&quot;m&quot;月&quot;;@"/>
    <numFmt numFmtId="231" formatCode="#,##0;\▲\ #,##0"/>
    <numFmt numFmtId="232" formatCode="#,##0&quot;円/坪&quot;;[Red]\-#,##0"/>
    <numFmt numFmtId="233" formatCode="#,##0&quot;戸&quot;;[Red]\-#,##0"/>
    <numFmt numFmtId="234" formatCode="0.000%"/>
    <numFmt numFmtId="235" formatCode="#.0&quot;％&quot;"/>
  </numFmts>
  <fonts count="21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
      <sz val="11"/>
      <color rgb="FFFF0000"/>
      <name val="游ゴシック"/>
      <family val="3"/>
      <charset val="128"/>
    </font>
    <font>
      <sz val="12"/>
      <color rgb="FFFF0000"/>
      <name val="游ゴシック"/>
      <family val="3"/>
      <charset val="128"/>
    </font>
    <font>
      <sz val="11"/>
      <color rgb="FF0000CC"/>
      <name val="Arial"/>
      <family val="2"/>
    </font>
    <font>
      <sz val="11"/>
      <name val="ＭＳ Ｐゴシック"/>
      <family val="2"/>
      <charset val="128"/>
    </font>
    <font>
      <sz val="12"/>
      <color theme="1"/>
      <name val="游ゴシック"/>
      <family val="3"/>
      <charset val="128"/>
    </font>
    <font>
      <sz val="10"/>
      <color theme="1"/>
      <name val="Arial"/>
      <family val="2"/>
    </font>
    <font>
      <sz val="10"/>
      <color theme="1"/>
      <name val="ＭＳ ゴシック"/>
      <family val="3"/>
      <charset val="128"/>
    </font>
    <font>
      <sz val="10"/>
      <color theme="1"/>
      <name val="Arial"/>
      <family val="3"/>
      <charset val="128"/>
    </font>
  </fonts>
  <fills count="52">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
      <patternFill patternType="solid">
        <fgColor theme="0"/>
        <bgColor indexed="64"/>
      </patternFill>
    </fill>
  </fills>
  <borders count="99">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
      <left style="thin">
        <color theme="0" tint="-4.9989318521683403E-2"/>
      </left>
      <right style="thin">
        <color indexed="64"/>
      </right>
      <top style="thin">
        <color rgb="FF808080"/>
      </top>
      <bottom style="thin">
        <color rgb="FF808080"/>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thin">
        <color indexed="23"/>
      </top>
      <bottom/>
      <diagonal/>
    </border>
    <border>
      <left style="thin">
        <color indexed="64"/>
      </left>
      <right style="thin">
        <color indexed="64"/>
      </right>
      <top/>
      <bottom style="double">
        <color indexed="64"/>
      </bottom>
      <diagonal/>
    </border>
    <border>
      <left/>
      <right style="thin">
        <color theme="0"/>
      </right>
      <top style="thin">
        <color theme="0"/>
      </top>
      <bottom style="thin">
        <color indexed="23"/>
      </bottom>
      <diagonal/>
    </border>
    <border>
      <left style="thin">
        <color indexed="23"/>
      </left>
      <right style="thin">
        <color indexed="64"/>
      </right>
      <top/>
      <bottom style="thin">
        <color rgb="FF808080"/>
      </bottom>
      <diagonal/>
    </border>
    <border>
      <left style="thin">
        <color indexed="23"/>
      </left>
      <right style="thin">
        <color indexed="23"/>
      </right>
      <top/>
      <bottom style="thin">
        <color rgb="FF808080"/>
      </bottom>
      <diagonal/>
    </border>
    <border>
      <left/>
      <right/>
      <top/>
      <bottom style="double">
        <color indexed="64"/>
      </bottom>
      <diagonal/>
    </border>
    <border>
      <left/>
      <right style="thin">
        <color indexed="64"/>
      </right>
      <top/>
      <bottom style="double">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indexed="23"/>
      </top>
      <bottom style="thin">
        <color theme="0"/>
      </bottom>
      <diagonal/>
    </border>
    <border>
      <left style="thin">
        <color indexed="23"/>
      </left>
      <right style="thin">
        <color indexed="64"/>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right style="thin">
        <color theme="0"/>
      </right>
      <top style="thin">
        <color indexed="23"/>
      </top>
      <bottom style="thin">
        <color theme="0"/>
      </bottom>
      <diagonal/>
    </border>
  </borders>
  <cellStyleXfs count="1324">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41" fontId="66" fillId="0" borderId="0" applyFont="0" applyFill="0" applyBorder="0" applyAlignment="0" applyProtection="0"/>
    <xf numFmtId="5" fontId="68"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7" fontId="156" fillId="0" borderId="8">
      <alignment horizontal="right" vertical="center" shrinkToFi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8" borderId="0" applyNumberFormat="0" applyBorder="0" applyAlignment="0" applyProtection="0">
      <alignment vertical="center"/>
    </xf>
    <xf numFmtId="176" fontId="1" fillId="22" borderId="0" applyNumberFormat="0" applyBorder="0" applyAlignment="0" applyProtection="0">
      <alignment vertical="center"/>
    </xf>
  </cellStyleXfs>
  <cellXfs count="314">
    <xf numFmtId="0" fontId="0" fillId="0" borderId="0" xfId="0">
      <alignment vertical="center"/>
    </xf>
    <xf numFmtId="176" fontId="187" fillId="0" borderId="0" xfId="1211" applyFont="1">
      <alignment vertical="center"/>
    </xf>
    <xf numFmtId="177" fontId="190" fillId="0" borderId="57"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0"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0"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1" xfId="1211" applyNumberFormat="1" applyFont="1" applyFill="1" applyBorder="1" applyAlignment="1">
      <alignment horizontal="right" vertical="center" shrinkToFit="1"/>
    </xf>
    <xf numFmtId="230" fontId="190" fillId="0" borderId="61"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0"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0" fontId="190" fillId="0" borderId="44" xfId="1211" applyNumberFormat="1" applyFont="1" applyFill="1" applyBorder="1" applyAlignment="1">
      <alignment horizontal="left" vertical="center" shrinkToFit="1"/>
    </xf>
    <xf numFmtId="230" fontId="190" fillId="0" borderId="44" xfId="1211" applyNumberFormat="1" applyFont="1" applyFill="1" applyBorder="1" applyAlignment="1">
      <alignment horizontal="center" vertical="center" shrinkToFit="1"/>
    </xf>
    <xf numFmtId="180" fontId="190" fillId="0" borderId="56"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7" fontId="190" fillId="0" borderId="58"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181" fontId="191" fillId="0" borderId="11" xfId="1104" applyNumberFormat="1" applyFont="1" applyFill="1" applyBorder="1" applyAlignment="1">
      <alignment vertical="center" shrinkToFit="1"/>
    </xf>
    <xf numFmtId="177" fontId="190" fillId="0" borderId="59"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177" fontId="190" fillId="0" borderId="60" xfId="1211"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8" fontId="190" fillId="0" borderId="61" xfId="1211" applyNumberFormat="1" applyFont="1" applyFill="1" applyBorder="1" applyAlignment="1">
      <alignment horizontal="left" vertical="center" shrinkToFit="1"/>
    </xf>
    <xf numFmtId="180" fontId="190" fillId="0" borderId="61" xfId="1211" applyNumberFormat="1" applyFont="1" applyFill="1" applyBorder="1" applyAlignment="1">
      <alignment horizontal="right" vertical="center" shrinkToFit="1"/>
    </xf>
    <xf numFmtId="181" fontId="191" fillId="0" borderId="61" xfId="1104" applyNumberFormat="1" applyFont="1" applyFill="1" applyBorder="1" applyAlignment="1">
      <alignment vertical="center" shrinkToFit="1"/>
    </xf>
    <xf numFmtId="179" fontId="190" fillId="0" borderId="61" xfId="1211" applyNumberFormat="1" applyFont="1" applyFill="1" applyBorder="1" applyAlignment="1">
      <alignment vertical="center" shrinkToFit="1"/>
    </xf>
    <xf numFmtId="230" fontId="187" fillId="0" borderId="0" xfId="1211"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176" fontId="190" fillId="0" borderId="42" xfId="1211" applyFont="1" applyFill="1" applyBorder="1" applyAlignment="1">
      <alignment horizontal="center" vertical="center"/>
    </xf>
    <xf numFmtId="176" fontId="187" fillId="0" borderId="43" xfId="1211" applyFont="1" applyFill="1" applyBorder="1">
      <alignment vertical="center"/>
    </xf>
    <xf numFmtId="176" fontId="190" fillId="0" borderId="0" xfId="1211" applyFont="1" applyFill="1">
      <alignment vertical="center"/>
    </xf>
    <xf numFmtId="181"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182" fontId="190" fillId="0" borderId="52" xfId="1066" applyNumberFormat="1" applyFont="1" applyFill="1" applyBorder="1" applyAlignment="1">
      <alignment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29"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29" fontId="196" fillId="0" borderId="2"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182" fontId="196" fillId="0" borderId="5" xfId="1069" applyNumberFormat="1" applyFont="1" applyBorder="1">
      <alignment vertical="center"/>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0" fontId="196" fillId="0" borderId="0" xfId="0" applyFont="1" applyAlignment="1">
      <alignment horizontal="right" vertical="top"/>
    </xf>
    <xf numFmtId="0" fontId="196" fillId="0" borderId="0" xfId="0" applyFont="1" applyAlignment="1">
      <alignment vertical="top"/>
    </xf>
    <xf numFmtId="176" fontId="188" fillId="50" borderId="64" xfId="1211" applyFont="1" applyFill="1" applyBorder="1" applyAlignment="1">
      <alignment horizontal="center" vertical="center"/>
    </xf>
    <xf numFmtId="176" fontId="188" fillId="50" borderId="64" xfId="1211" applyFont="1" applyFill="1" applyBorder="1" applyAlignment="1">
      <alignment horizontal="center" vertical="center" wrapText="1"/>
    </xf>
    <xf numFmtId="0" fontId="196" fillId="0" borderId="8" xfId="0" applyFont="1" applyFill="1" applyBorder="1">
      <alignment vertical="center"/>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2"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3"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3" fontId="187" fillId="0" borderId="11" xfId="1131" applyNumberFormat="1" applyFont="1" applyFill="1" applyBorder="1" applyAlignment="1">
      <alignment horizontal="right" vertical="center" indent="1"/>
    </xf>
    <xf numFmtId="230" fontId="205" fillId="50" borderId="79" xfId="1297" applyNumberFormat="1" applyFont="1" applyFill="1" applyBorder="1" applyAlignment="1">
      <alignment horizontal="center" vertical="center" shrinkToFi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230" fontId="205" fillId="50" borderId="81" xfId="1297" applyNumberFormat="1" applyFont="1" applyFill="1" applyBorder="1" applyAlignment="1">
      <alignment horizontal="center" vertical="center" shrinkToFit="1"/>
    </xf>
    <xf numFmtId="176" fontId="190" fillId="0" borderId="83" xfId="1211" applyNumberFormat="1" applyFont="1" applyFill="1" applyBorder="1" applyAlignment="1">
      <alignment horizontal="center" vertical="center" shrinkToFit="1"/>
    </xf>
    <xf numFmtId="228" fontId="190" fillId="0" borderId="52" xfId="1131" applyNumberFormat="1" applyFont="1" applyFill="1" applyBorder="1" applyAlignment="1">
      <alignment vertical="center" shrinkToFi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3" fontId="196" fillId="0" borderId="2" xfId="0" applyNumberFormat="1" applyFont="1" applyFill="1" applyBorder="1" applyAlignment="1">
      <alignment vertical="center" wrapText="1"/>
    </xf>
    <xf numFmtId="229" fontId="196" fillId="0" borderId="86" xfId="0" applyNumberFormat="1" applyFont="1" applyFill="1" applyBorder="1" applyAlignment="1">
      <alignment horizontal="right" vertical="center" wrapText="1"/>
    </xf>
    <xf numFmtId="3" fontId="196" fillId="0" borderId="35" xfId="0" applyNumberFormat="1" applyFont="1" applyFill="1" applyBorder="1" applyAlignment="1">
      <alignment vertical="center" wrapText="1"/>
    </xf>
    <xf numFmtId="0" fontId="0" fillId="0" borderId="0" xfId="0">
      <alignment vertical="center"/>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8" xfId="0" applyFont="1" applyFill="1" applyBorder="1">
      <alignment vertical="center"/>
    </xf>
    <xf numFmtId="0" fontId="197" fillId="0" borderId="0" xfId="0" applyFont="1" applyFill="1" applyAlignment="1">
      <alignment vertical="top"/>
    </xf>
    <xf numFmtId="230" fontId="205" fillId="50" borderId="87" xfId="1297" applyNumberFormat="1" applyFont="1" applyFill="1" applyBorder="1" applyAlignment="1">
      <alignment horizontal="center" vertical="center" shrinkToFit="1"/>
    </xf>
    <xf numFmtId="3" fontId="196" fillId="0" borderId="45" xfId="0" applyNumberFormat="1" applyFont="1" applyFill="1" applyBorder="1" applyAlignment="1">
      <alignment vertical="center" wrapText="1"/>
    </xf>
    <xf numFmtId="3" fontId="196" fillId="0" borderId="47" xfId="0" applyNumberFormat="1" applyFont="1" applyFill="1" applyBorder="1" applyAlignment="1">
      <alignment vertical="center" wrapText="1"/>
    </xf>
    <xf numFmtId="176" fontId="187" fillId="0" borderId="0" xfId="1211" applyFont="1" applyAlignment="1">
      <alignment horizontal="center" vertical="center" shrinkToFit="1"/>
    </xf>
    <xf numFmtId="38" fontId="190" fillId="0" borderId="89" xfId="1104" applyFont="1" applyFill="1" applyBorder="1" applyAlignment="1">
      <alignment vertical="center" shrinkToFit="1"/>
    </xf>
    <xf numFmtId="176" fontId="202" fillId="0" borderId="0" xfId="1297" applyFont="1" applyAlignment="1">
      <alignment vertical="center" shrinkToFit="1"/>
    </xf>
    <xf numFmtId="182" fontId="202" fillId="0" borderId="0" xfId="1066" applyNumberFormat="1" applyFont="1" applyAlignment="1">
      <alignment vertical="center" shrinkToFit="1"/>
    </xf>
    <xf numFmtId="230" fontId="205" fillId="50" borderId="0" xfId="1297" applyNumberFormat="1" applyFont="1" applyFill="1" applyBorder="1" applyAlignment="1">
      <alignment horizontal="center" vertical="center" shrinkToFit="1"/>
    </xf>
    <xf numFmtId="38" fontId="202" fillId="0" borderId="0" xfId="1104" applyFont="1" applyAlignment="1">
      <alignment vertical="center" shrinkToFit="1"/>
    </xf>
    <xf numFmtId="182" fontId="196" fillId="0" borderId="9" xfId="1069" applyNumberFormat="1" applyFont="1" applyBorder="1" applyAlignment="1">
      <alignment vertical="center" wrapText="1"/>
    </xf>
    <xf numFmtId="182" fontId="196" fillId="0" borderId="55" xfId="1069" applyNumberFormat="1" applyFont="1" applyBorder="1" applyAlignment="1">
      <alignment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206" fillId="0" borderId="0" xfId="1211" applyFont="1" applyAlignment="1">
      <alignment horizontal="center" vertical="center"/>
    </xf>
    <xf numFmtId="176" fontId="207" fillId="0" borderId="0" xfId="1211" applyFont="1" applyFill="1" applyAlignment="1">
      <alignment horizontal="center" vertical="center"/>
    </xf>
    <xf numFmtId="176" fontId="207" fillId="0" borderId="42" xfId="1211" applyFont="1" applyFill="1" applyBorder="1" applyAlignment="1">
      <alignment horizontal="center" vertical="center"/>
    </xf>
    <xf numFmtId="176" fontId="207" fillId="0" borderId="42" xfId="1211" applyNumberFormat="1" applyFont="1" applyFill="1" applyBorder="1" applyAlignment="1">
      <alignment horizontal="center" vertical="center" wrapText="1"/>
    </xf>
    <xf numFmtId="179" fontId="207" fillId="0" borderId="42" xfId="1211" applyNumberFormat="1" applyFont="1" applyFill="1" applyBorder="1" applyAlignment="1">
      <alignment horizontal="center" vertical="center"/>
    </xf>
    <xf numFmtId="179" fontId="207" fillId="0" borderId="44" xfId="1211" applyNumberFormat="1" applyFont="1" applyFill="1" applyBorder="1" applyAlignment="1">
      <alignment horizontal="center" vertical="center"/>
    </xf>
    <xf numFmtId="178" fontId="207" fillId="0" borderId="42" xfId="1211" applyNumberFormat="1" applyFont="1" applyFill="1" applyBorder="1" applyAlignment="1">
      <alignment vertical="center"/>
    </xf>
    <xf numFmtId="180" fontId="207" fillId="0" borderId="42" xfId="1211" applyNumberFormat="1" applyFont="1" applyFill="1" applyBorder="1" applyAlignment="1">
      <alignment horizontal="right" vertical="center"/>
    </xf>
    <xf numFmtId="176" fontId="206" fillId="0" borderId="0" xfId="1211" applyFont="1">
      <alignment vertical="center"/>
    </xf>
    <xf numFmtId="176" fontId="207" fillId="0" borderId="0" xfId="1211" applyFont="1" applyFill="1">
      <alignment vertical="center"/>
    </xf>
    <xf numFmtId="176" fontId="208" fillId="0" borderId="0" xfId="1297" applyFont="1" applyFill="1">
      <alignment vertical="center"/>
    </xf>
    <xf numFmtId="176" fontId="208" fillId="0" borderId="0" xfId="1297" applyFont="1">
      <alignment vertical="center"/>
    </xf>
    <xf numFmtId="176" fontId="209" fillId="0" borderId="0" xfId="1297" applyFont="1">
      <alignment vertical="center"/>
    </xf>
    <xf numFmtId="38" fontId="187" fillId="0" borderId="0" xfId="1104" applyFont="1">
      <alignment vertical="center"/>
    </xf>
    <xf numFmtId="176" fontId="188" fillId="50" borderId="62"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81" fontId="191" fillId="0" borderId="52" xfId="1104" applyNumberFormat="1" applyFont="1" applyFill="1" applyBorder="1" applyAlignment="1">
      <alignment horizontal="right" vertical="center" shrinkToFit="1"/>
    </xf>
    <xf numFmtId="181" fontId="210" fillId="0" borderId="53" xfId="1104" applyNumberFormat="1" applyFont="1" applyFill="1" applyBorder="1" applyAlignment="1">
      <alignment vertical="center" shrinkToFit="1"/>
    </xf>
    <xf numFmtId="178" fontId="195" fillId="0" borderId="52" xfId="1211" applyNumberFormat="1" applyFont="1" applyFill="1" applyBorder="1" applyAlignment="1">
      <alignment vertical="center" wrapText="1" shrinkToFit="1"/>
    </xf>
    <xf numFmtId="182" fontId="196" fillId="0" borderId="47" xfId="1066" applyNumberFormat="1" applyFont="1" applyFill="1" applyBorder="1" applyAlignment="1">
      <alignment horizontal="right" vertical="center" wrapText="1"/>
    </xf>
    <xf numFmtId="228" fontId="196" fillId="0" borderId="47" xfId="0" applyNumberFormat="1" applyFont="1" applyFill="1" applyBorder="1" applyAlignment="1">
      <alignment horizontal="right" vertical="center" wrapText="1"/>
    </xf>
    <xf numFmtId="228" fontId="196" fillId="0" borderId="2" xfId="0" applyNumberFormat="1" applyFont="1" applyFill="1" applyBorder="1" applyAlignment="1">
      <alignment horizontal="right" vertical="center" wrapText="1"/>
    </xf>
    <xf numFmtId="228" fontId="196" fillId="0" borderId="86" xfId="0" applyNumberFormat="1" applyFont="1" applyFill="1" applyBorder="1" applyAlignment="1">
      <alignment horizontal="right" vertical="center" wrapText="1"/>
    </xf>
    <xf numFmtId="0" fontId="211" fillId="0" borderId="0" xfId="0" applyFont="1">
      <alignment vertical="center"/>
    </xf>
    <xf numFmtId="38" fontId="211" fillId="0" borderId="0" xfId="1311" applyFont="1" applyAlignment="1">
      <alignment horizontal="right" vertical="center"/>
    </xf>
    <xf numFmtId="38" fontId="211" fillId="0" borderId="0" xfId="0" applyNumberFormat="1" applyFont="1" applyAlignment="1">
      <alignment horizontal="right" vertical="center"/>
    </xf>
    <xf numFmtId="229" fontId="211" fillId="0" borderId="0" xfId="0" applyNumberFormat="1" applyFont="1" applyAlignment="1">
      <alignment horizontal="right" vertical="center"/>
    </xf>
    <xf numFmtId="0" fontId="213" fillId="0" borderId="0" xfId="0" applyFont="1">
      <alignment vertical="center"/>
    </xf>
    <xf numFmtId="0" fontId="212" fillId="0" borderId="0" xfId="0" applyFont="1">
      <alignment vertical="center"/>
    </xf>
    <xf numFmtId="228" fontId="211" fillId="0" borderId="0" xfId="1311" applyNumberFormat="1" applyFont="1" applyAlignment="1">
      <alignment horizontal="right" vertical="center"/>
    </xf>
    <xf numFmtId="182" fontId="187" fillId="0" borderId="0" xfId="1066" applyNumberFormat="1" applyFont="1" applyAlignment="1">
      <alignment vertical="center" shrinkToFit="1"/>
    </xf>
    <xf numFmtId="234" fontId="187" fillId="0" borderId="0" xfId="1066" applyNumberFormat="1" applyFont="1" applyAlignment="1">
      <alignment vertical="center" shrinkToFit="1"/>
    </xf>
    <xf numFmtId="40" fontId="187" fillId="0" borderId="0" xfId="1104" applyNumberFormat="1" applyFont="1" applyAlignment="1">
      <alignment vertical="center" shrinkToFit="1"/>
    </xf>
    <xf numFmtId="177" fontId="190" fillId="0" borderId="0" xfId="1211" applyNumberFormat="1" applyFont="1" applyFill="1" applyBorder="1" applyAlignment="1">
      <alignment vertical="center" shrinkToFit="1"/>
    </xf>
    <xf numFmtId="178" fontId="190" fillId="0" borderId="0" xfId="1211" applyNumberFormat="1" applyFont="1" applyFill="1" applyBorder="1" applyAlignment="1">
      <alignment horizontal="right" vertical="center" shrinkToFit="1"/>
    </xf>
    <xf numFmtId="178" fontId="190" fillId="0" borderId="0" xfId="1211" applyNumberFormat="1" applyFont="1" applyFill="1" applyBorder="1" applyAlignment="1">
      <alignment horizontal="left" vertical="center" shrinkToFit="1"/>
    </xf>
    <xf numFmtId="230" fontId="190" fillId="0" borderId="0" xfId="1211" applyNumberFormat="1" applyFont="1" applyFill="1" applyBorder="1" applyAlignment="1">
      <alignment horizontal="center" vertical="center" shrinkToFit="1"/>
    </xf>
    <xf numFmtId="180" fontId="190" fillId="0" borderId="0" xfId="1211" applyNumberFormat="1" applyFont="1" applyFill="1" applyBorder="1" applyAlignment="1">
      <alignment horizontal="right" vertical="center" shrinkToFit="1"/>
    </xf>
    <xf numFmtId="181" fontId="191" fillId="0" borderId="0" xfId="1104" applyNumberFormat="1" applyFont="1" applyFill="1" applyBorder="1" applyAlignment="1">
      <alignment vertical="center" shrinkToFit="1"/>
    </xf>
    <xf numFmtId="179" fontId="190" fillId="0" borderId="0" xfId="1211" applyNumberFormat="1" applyFont="1" applyFill="1" applyBorder="1" applyAlignment="1">
      <alignment vertical="center" shrinkToFit="1"/>
    </xf>
    <xf numFmtId="182" fontId="190" fillId="0" borderId="0" xfId="1066" applyNumberFormat="1" applyFont="1" applyFill="1" applyBorder="1" applyAlignment="1">
      <alignment vertical="center" shrinkToFit="1"/>
    </xf>
    <xf numFmtId="38" fontId="190" fillId="0" borderId="0" xfId="1104" applyFont="1" applyFill="1" applyBorder="1" applyAlignment="1">
      <alignment vertical="center" shrinkToFit="1"/>
    </xf>
    <xf numFmtId="38" fontId="190" fillId="0" borderId="0" xfId="1104" applyFont="1" applyFill="1" applyBorder="1" applyAlignment="1">
      <alignment horizontal="right" vertical="center" shrinkToFit="1"/>
    </xf>
    <xf numFmtId="177" fontId="190" fillId="0" borderId="0" xfId="1211" applyNumberFormat="1" applyFont="1" applyFill="1" applyBorder="1" applyAlignment="1">
      <alignment vertical="center"/>
    </xf>
    <xf numFmtId="182" fontId="210" fillId="0" borderId="53" xfId="1066" applyNumberFormat="1" applyFont="1" applyFill="1" applyBorder="1" applyAlignment="1">
      <alignment vertical="center" shrinkToFit="1"/>
    </xf>
    <xf numFmtId="14" fontId="196" fillId="0" borderId="0" xfId="0" applyNumberFormat="1" applyFont="1">
      <alignment vertical="center"/>
    </xf>
    <xf numFmtId="182" fontId="190" fillId="0" borderId="89" xfId="1066" applyNumberFormat="1" applyFont="1" applyFill="1" applyBorder="1" applyAlignment="1">
      <alignment vertical="center" shrinkToFit="1"/>
    </xf>
    <xf numFmtId="182" fontId="190" fillId="0" borderId="97" xfId="1066" applyNumberFormat="1" applyFont="1" applyFill="1" applyBorder="1" applyAlignment="1">
      <alignment vertical="center" shrinkToFit="1"/>
    </xf>
    <xf numFmtId="181" fontId="190" fillId="0" borderId="97" xfId="1104" applyNumberFormat="1" applyFont="1" applyFill="1" applyBorder="1" applyAlignment="1">
      <alignment vertical="center" shrinkToFit="1"/>
    </xf>
    <xf numFmtId="38" fontId="190" fillId="51" borderId="84" xfId="1104" applyFont="1" applyFill="1" applyBorder="1" applyAlignment="1">
      <alignment horizontal="right" vertical="center" shrinkToFit="1"/>
    </xf>
    <xf numFmtId="38" fontId="190" fillId="51" borderId="85" xfId="1104" applyFont="1" applyFill="1" applyBorder="1" applyAlignment="1">
      <alignment horizontal="right" vertical="center" shrinkToFit="1"/>
    </xf>
    <xf numFmtId="38" fontId="190" fillId="51" borderId="96" xfId="1104" applyFont="1" applyFill="1" applyBorder="1" applyAlignment="1">
      <alignment horizontal="right" vertical="center" shrinkToFit="1"/>
    </xf>
    <xf numFmtId="38" fontId="190" fillId="51" borderId="88" xfId="1104" applyFont="1" applyFill="1" applyBorder="1" applyAlignment="1">
      <alignment horizontal="right" vertical="center" shrinkToFit="1"/>
    </xf>
    <xf numFmtId="227" fontId="190" fillId="0" borderId="11" xfId="1131" applyNumberFormat="1" applyFont="1" applyFill="1" applyBorder="1" applyAlignment="1">
      <alignment vertical="center" shrinkToFit="1"/>
    </xf>
    <xf numFmtId="235" fontId="190" fillId="0" borderId="11" xfId="1069" applyNumberFormat="1" applyFont="1" applyFill="1" applyBorder="1" applyAlignment="1">
      <alignment vertical="center" shrinkToFit="1"/>
    </xf>
    <xf numFmtId="38" fontId="190" fillId="0" borderId="11" xfId="1131" applyFont="1" applyFill="1" applyBorder="1" applyAlignment="1">
      <alignment vertical="center" shrinkToFit="1"/>
    </xf>
    <xf numFmtId="41" fontId="190" fillId="0" borderId="11" xfId="1131" applyNumberFormat="1" applyFont="1" applyFill="1" applyBorder="1" applyAlignment="1">
      <alignment vertical="center" shrinkToFit="1"/>
    </xf>
    <xf numFmtId="41" fontId="190" fillId="0" borderId="52" xfId="1131" applyNumberFormat="1" applyFont="1" applyFill="1" applyBorder="1" applyAlignment="1">
      <alignment vertical="center" shrinkToFit="1"/>
    </xf>
    <xf numFmtId="41" fontId="190" fillId="0" borderId="52" xfId="1131" applyNumberFormat="1" applyFont="1" applyFill="1" applyBorder="1" applyAlignment="1">
      <alignment horizontal="right" vertical="center" shrinkToFit="1"/>
    </xf>
    <xf numFmtId="235" fontId="190" fillId="0" borderId="11" xfId="1069" applyNumberFormat="1" applyFont="1" applyFill="1" applyBorder="1" applyAlignment="1">
      <alignment horizontal="right" vertical="center" shrinkToFit="1"/>
    </xf>
    <xf numFmtId="235" fontId="190" fillId="0" borderId="52" xfId="1069" applyNumberFormat="1" applyFont="1" applyFill="1" applyBorder="1" applyAlignment="1">
      <alignment horizontal="right" vertical="center" shrinkToFit="1"/>
    </xf>
    <xf numFmtId="41" fontId="190" fillId="0" borderId="11" xfId="1131" applyNumberFormat="1" applyFont="1" applyFill="1" applyBorder="1" applyAlignment="1">
      <alignment horizontal="right" vertical="center" shrinkToFit="1"/>
    </xf>
    <xf numFmtId="41" fontId="190" fillId="0" borderId="72" xfId="1131" applyNumberFormat="1" applyFont="1" applyFill="1" applyBorder="1" applyAlignment="1">
      <alignment horizontal="right" vertical="center" shrinkToFit="1"/>
    </xf>
    <xf numFmtId="235" fontId="190" fillId="0" borderId="72" xfId="1069" applyNumberFormat="1" applyFont="1" applyFill="1" applyBorder="1" applyAlignment="1">
      <alignment horizontal="right" vertical="center" shrinkToFit="1"/>
    </xf>
    <xf numFmtId="41" fontId="190" fillId="51" borderId="72" xfId="1131" applyNumberFormat="1" applyFont="1" applyFill="1" applyBorder="1" applyAlignment="1">
      <alignment horizontal="right" vertical="center" shrinkToFit="1"/>
    </xf>
    <xf numFmtId="235" fontId="190" fillId="51" borderId="72" xfId="1069" applyNumberFormat="1" applyFont="1" applyFill="1" applyBorder="1" applyAlignment="1">
      <alignment horizontal="right" vertical="center" shrinkToFit="1"/>
    </xf>
    <xf numFmtId="182" fontId="190" fillId="0" borderId="11" xfId="1131" applyNumberFormat="1" applyFont="1" applyFill="1" applyBorder="1" applyAlignment="1">
      <alignment horizontal="right" vertical="center" shrinkToFit="1"/>
    </xf>
    <xf numFmtId="235" fontId="190" fillId="0" borderId="11" xfId="1131" applyNumberFormat="1" applyFont="1" applyFill="1" applyBorder="1" applyAlignment="1">
      <alignment horizontal="right" vertical="center" shrinkToFit="1"/>
    </xf>
    <xf numFmtId="41" fontId="190" fillId="0" borderId="97" xfId="1131" applyNumberFormat="1" applyFont="1" applyFill="1" applyBorder="1" applyAlignment="1">
      <alignment horizontal="right" vertical="center" shrinkToFit="1"/>
    </xf>
    <xf numFmtId="182" fontId="190" fillId="0" borderId="97" xfId="1131" applyNumberFormat="1" applyFont="1" applyFill="1" applyBorder="1" applyAlignment="1">
      <alignment horizontal="right" vertical="center" shrinkToFit="1"/>
    </xf>
    <xf numFmtId="235" fontId="190" fillId="0" borderId="97" xfId="1069" applyNumberFormat="1" applyFont="1" applyFill="1" applyBorder="1" applyAlignment="1">
      <alignment horizontal="right" vertical="center" shrinkToFit="1"/>
    </xf>
    <xf numFmtId="228" fontId="190" fillId="0" borderId="11" xfId="1131" applyNumberFormat="1" applyFont="1" applyFill="1" applyBorder="1" applyAlignment="1">
      <alignment vertical="center" shrinkToFit="1"/>
    </xf>
    <xf numFmtId="228" fontId="190" fillId="0" borderId="72" xfId="1131" applyNumberFormat="1" applyFont="1" applyFill="1" applyBorder="1" applyAlignment="1">
      <alignment vertical="center" shrinkToFit="1"/>
    </xf>
    <xf numFmtId="228" fontId="190" fillId="51" borderId="72" xfId="1131" applyNumberFormat="1" applyFont="1" applyFill="1" applyBorder="1" applyAlignment="1">
      <alignment vertical="center" shrinkToFit="1"/>
    </xf>
    <xf numFmtId="228" fontId="190" fillId="51" borderId="11" xfId="1131" applyNumberFormat="1" applyFont="1" applyFill="1" applyBorder="1" applyAlignment="1">
      <alignment vertical="center" shrinkToFit="1"/>
    </xf>
    <xf numFmtId="228" fontId="190" fillId="51" borderId="52" xfId="1131" applyNumberFormat="1" applyFont="1" applyFill="1" applyBorder="1" applyAlignment="1">
      <alignment vertical="center" shrinkToFit="1"/>
    </xf>
    <xf numFmtId="228" fontId="190" fillId="51" borderId="97" xfId="1131" applyNumberFormat="1" applyFont="1" applyFill="1" applyBorder="1" applyAlignment="1">
      <alignment vertical="center" shrinkToFit="1"/>
    </xf>
    <xf numFmtId="181" fontId="187" fillId="51" borderId="11" xfId="1131" applyNumberFormat="1" applyFont="1" applyFill="1" applyBorder="1" applyAlignment="1">
      <alignment horizontal="right" vertical="center" indent="1"/>
    </xf>
    <xf numFmtId="233" fontId="187" fillId="51" borderId="11" xfId="1131" applyNumberFormat="1" applyFont="1" applyFill="1" applyBorder="1" applyAlignment="1">
      <alignment horizontal="right" vertical="center" indent="1"/>
    </xf>
    <xf numFmtId="232" fontId="187" fillId="51" borderId="11" xfId="1131" applyNumberFormat="1" applyFont="1" applyFill="1" applyBorder="1" applyAlignment="1">
      <alignment vertical="center" shrinkToFit="1"/>
    </xf>
    <xf numFmtId="182" fontId="187" fillId="51" borderId="11" xfId="1069" applyNumberFormat="1" applyFont="1" applyFill="1" applyBorder="1" applyAlignment="1">
      <alignment horizontal="right" vertical="center" indent="1"/>
    </xf>
    <xf numFmtId="233" fontId="187" fillId="51" borderId="11" xfId="1131" applyNumberFormat="1" applyFont="1" applyFill="1" applyBorder="1" applyAlignment="1">
      <alignment vertical="center"/>
    </xf>
    <xf numFmtId="38" fontId="190" fillId="51" borderId="11" xfId="1104" applyFont="1" applyFill="1" applyBorder="1" applyAlignment="1">
      <alignment horizontal="right" vertical="center" shrinkToFit="1"/>
    </xf>
    <xf numFmtId="38" fontId="190" fillId="51" borderId="52" xfId="1104" applyFont="1" applyFill="1" applyBorder="1" applyAlignment="1">
      <alignment horizontal="right" vertical="center" shrinkToFit="1"/>
    </xf>
    <xf numFmtId="38" fontId="190" fillId="51" borderId="97" xfId="1104" applyFont="1" applyFill="1" applyBorder="1" applyAlignment="1">
      <alignment horizontal="right" vertical="center" shrinkToFit="1"/>
    </xf>
    <xf numFmtId="38" fontId="190" fillId="51" borderId="89" xfId="1104" applyFont="1" applyFill="1" applyBorder="1" applyAlignment="1">
      <alignment vertical="center" shrinkToFit="1"/>
    </xf>
    <xf numFmtId="176" fontId="187" fillId="0" borderId="0" xfId="1211" applyFont="1" applyBorder="1" applyAlignment="1">
      <alignment vertical="center" shrinkToFit="1"/>
    </xf>
    <xf numFmtId="234" fontId="187" fillId="0" borderId="0" xfId="1066" applyNumberFormat="1" applyFont="1" applyBorder="1" applyAlignment="1">
      <alignment vertical="center" shrinkToFit="1"/>
    </xf>
    <xf numFmtId="40" fontId="187" fillId="0" borderId="0" xfId="1104" applyNumberFormat="1" applyFont="1" applyBorder="1" applyAlignment="1">
      <alignment vertical="center" shrinkToFit="1"/>
    </xf>
    <xf numFmtId="230" fontId="187" fillId="0" borderId="0" xfId="1211" applyNumberFormat="1" applyFont="1" applyBorder="1" applyAlignment="1">
      <alignment vertical="center" shrinkToFit="1"/>
    </xf>
    <xf numFmtId="38" fontId="187" fillId="0" borderId="0" xfId="1104" applyFont="1" applyBorder="1" applyAlignment="1">
      <alignment vertical="center" shrinkToFit="1"/>
    </xf>
    <xf numFmtId="180" fontId="187" fillId="0" borderId="0" xfId="1211" applyNumberFormat="1" applyFont="1" applyFill="1" applyBorder="1" applyAlignment="1">
      <alignment horizontal="right" vertical="center" wrapText="1" shrinkToFit="1"/>
    </xf>
    <xf numFmtId="235" fontId="190" fillId="0" borderId="52" xfId="1069" applyNumberFormat="1" applyFont="1" applyFill="1" applyBorder="1" applyAlignment="1">
      <alignment vertical="center" shrinkToFit="1"/>
    </xf>
    <xf numFmtId="38" fontId="190" fillId="0" borderId="52" xfId="1131" applyFont="1" applyFill="1" applyBorder="1" applyAlignment="1">
      <alignment vertical="center" shrinkToFit="1"/>
    </xf>
    <xf numFmtId="231" fontId="190" fillId="0" borderId="11" xfId="1131" applyNumberFormat="1" applyFont="1" applyFill="1" applyBorder="1" applyAlignment="1">
      <alignment vertical="center" shrinkToFit="1"/>
    </xf>
    <xf numFmtId="227" fontId="190" fillId="0" borderId="71" xfId="1131" applyNumberFormat="1" applyFont="1" applyFill="1" applyBorder="1" applyAlignment="1">
      <alignment vertical="center" shrinkToFit="1"/>
    </xf>
    <xf numFmtId="235" fontId="190" fillId="0" borderId="72" xfId="1069" applyNumberFormat="1" applyFont="1" applyFill="1" applyBorder="1" applyAlignment="1">
      <alignment vertical="center" shrinkToFit="1"/>
    </xf>
    <xf numFmtId="38" fontId="190" fillId="0" borderId="72" xfId="1131" applyFont="1" applyFill="1" applyBorder="1" applyAlignment="1">
      <alignment vertical="center" shrinkToFit="1"/>
    </xf>
    <xf numFmtId="227" fontId="190" fillId="51" borderId="71" xfId="1131" applyNumberFormat="1" applyFont="1" applyFill="1" applyBorder="1" applyAlignment="1">
      <alignment vertical="center" shrinkToFit="1"/>
    </xf>
    <xf numFmtId="235" fontId="190" fillId="51" borderId="72" xfId="1069" applyNumberFormat="1" applyFont="1" applyFill="1" applyBorder="1" applyAlignment="1">
      <alignment vertical="center" shrinkToFit="1"/>
    </xf>
    <xf numFmtId="38" fontId="190" fillId="51" borderId="72" xfId="1131" applyFont="1" applyFill="1" applyBorder="1" applyAlignment="1">
      <alignment vertical="center" shrinkToFit="1"/>
    </xf>
    <xf numFmtId="227" fontId="190" fillId="0" borderId="97" xfId="1131" applyNumberFormat="1" applyFont="1" applyFill="1" applyBorder="1" applyAlignment="1">
      <alignment vertical="center" shrinkToFit="1"/>
    </xf>
    <xf numFmtId="235" fontId="190" fillId="0" borderId="97" xfId="1069" applyNumberFormat="1" applyFont="1" applyFill="1" applyBorder="1" applyAlignment="1">
      <alignment vertical="center" shrinkToFit="1"/>
    </xf>
    <xf numFmtId="38" fontId="190" fillId="0" borderId="97" xfId="1131" applyFont="1" applyFill="1" applyBorder="1" applyAlignment="1">
      <alignment vertical="center" shrinkToFit="1"/>
    </xf>
    <xf numFmtId="228" fontId="190" fillId="0" borderId="97" xfId="1131" applyNumberFormat="1" applyFont="1" applyFill="1" applyBorder="1" applyAlignment="1">
      <alignment vertical="center" shrinkToFit="1"/>
    </xf>
    <xf numFmtId="181" fontId="190" fillId="0" borderId="71" xfId="1131" applyNumberFormat="1" applyFont="1" applyFill="1" applyBorder="1" applyAlignment="1">
      <alignment vertical="center" shrinkToFit="1"/>
    </xf>
    <xf numFmtId="235" fontId="190" fillId="0" borderId="71" xfId="1069" applyNumberFormat="1" applyFont="1" applyFill="1" applyBorder="1" applyAlignment="1">
      <alignment vertical="center" shrinkToFit="1"/>
    </xf>
    <xf numFmtId="38" fontId="190" fillId="0" borderId="71" xfId="1131" applyFont="1" applyFill="1" applyBorder="1" applyAlignment="1">
      <alignment vertical="center" shrinkToFit="1"/>
    </xf>
    <xf numFmtId="3" fontId="196" fillId="0" borderId="2" xfId="0" applyNumberFormat="1" applyFont="1" applyFill="1" applyBorder="1" applyAlignment="1">
      <alignment horizontal="right" vertical="center" wrapText="1"/>
    </xf>
    <xf numFmtId="3" fontId="196" fillId="0" borderId="47" xfId="0" applyNumberFormat="1" applyFont="1" applyFill="1" applyBorder="1" applyAlignment="1">
      <alignment horizontal="right" vertical="center" wrapText="1"/>
    </xf>
    <xf numFmtId="3" fontId="196" fillId="0" borderId="86" xfId="0" applyNumberFormat="1" applyFont="1" applyFill="1" applyBorder="1" applyAlignment="1">
      <alignment horizontal="right" vertical="center" wrapText="1"/>
    </xf>
    <xf numFmtId="0" fontId="196" fillId="0" borderId="0" xfId="0" applyFont="1" applyFill="1" applyAlignment="1">
      <alignment vertical="top" wrapText="1"/>
    </xf>
    <xf numFmtId="0" fontId="198" fillId="50" borderId="66" xfId="0" applyFont="1" applyFill="1" applyBorder="1" applyAlignment="1">
      <alignment horizontal="center" vertical="center" wrapText="1" readingOrder="1"/>
    </xf>
    <xf numFmtId="0" fontId="199" fillId="0" borderId="66" xfId="0" applyFont="1" applyBorder="1" applyAlignment="1">
      <alignment vertical="center" wrapText="1" readingOrder="1"/>
    </xf>
    <xf numFmtId="0" fontId="196" fillId="0" borderId="0" xfId="0" applyFont="1" applyAlignment="1">
      <alignment vertical="top" wrapText="1"/>
    </xf>
    <xf numFmtId="0" fontId="196" fillId="0" borderId="66" xfId="0" applyFont="1" applyBorder="1" applyAlignment="1">
      <alignment vertical="center"/>
    </xf>
    <xf numFmtId="0" fontId="196" fillId="0" borderId="66" xfId="0" applyFont="1" applyBorder="1" applyAlignment="1">
      <alignment vertical="center" wrapText="1"/>
    </xf>
    <xf numFmtId="0" fontId="199" fillId="0" borderId="66" xfId="0" applyFont="1" applyBorder="1" applyAlignment="1">
      <alignment vertical="center" readingOrder="1"/>
    </xf>
    <xf numFmtId="0" fontId="197" fillId="0" borderId="0" xfId="0" applyFont="1" applyAlignment="1">
      <alignment vertical="top" wrapText="1"/>
    </xf>
    <xf numFmtId="0" fontId="196" fillId="0" borderId="0" xfId="0" applyFont="1" applyAlignment="1">
      <alignment vertical="top"/>
    </xf>
    <xf numFmtId="176" fontId="188" fillId="50" borderId="68" xfId="1211" applyFont="1" applyFill="1" applyBorder="1" applyAlignment="1">
      <alignment horizontal="center" vertical="center" shrinkToFit="1"/>
    </xf>
    <xf numFmtId="176" fontId="188" fillId="50" borderId="69" xfId="1211" applyFont="1" applyFill="1" applyBorder="1" applyAlignment="1">
      <alignment horizontal="center" vertical="center" shrinkToFit="1"/>
    </xf>
    <xf numFmtId="176" fontId="188" fillId="50" borderId="67" xfId="1211" applyFont="1" applyFill="1" applyBorder="1" applyAlignment="1">
      <alignment horizontal="center" vertical="center" wrapText="1" shrinkToFit="1"/>
    </xf>
    <xf numFmtId="176" fontId="188" fillId="50" borderId="67" xfId="1211" applyFont="1" applyFill="1" applyBorder="1" applyAlignment="1">
      <alignment horizontal="center" vertical="center" shrinkToFit="1"/>
    </xf>
    <xf numFmtId="176" fontId="188" fillId="50" borderId="70" xfId="1211" applyFont="1" applyFill="1" applyBorder="1" applyAlignment="1">
      <alignment horizontal="center" vertical="center" wrapText="1" shrinkToFit="1"/>
    </xf>
    <xf numFmtId="176" fontId="188" fillId="50" borderId="70" xfId="1211" applyFont="1" applyFill="1" applyBorder="1" applyAlignment="1">
      <alignment horizontal="center" vertical="center" shrinkToFit="1"/>
    </xf>
    <xf numFmtId="230" fontId="188" fillId="50" borderId="67" xfId="1211" applyNumberFormat="1" applyFont="1" applyFill="1" applyBorder="1" applyAlignment="1">
      <alignment horizontal="center" vertical="center" shrinkToFit="1"/>
    </xf>
    <xf numFmtId="230" fontId="188" fillId="50" borderId="68" xfId="1211" applyNumberFormat="1" applyFont="1" applyFill="1" applyBorder="1" applyAlignment="1">
      <alignment horizontal="center" vertical="center" shrinkToFit="1"/>
    </xf>
    <xf numFmtId="230" fontId="188" fillId="50" borderId="69" xfId="1211" applyNumberFormat="1" applyFont="1" applyFill="1" applyBorder="1" applyAlignment="1">
      <alignment horizontal="center" vertical="center" shrinkToFit="1"/>
    </xf>
    <xf numFmtId="176" fontId="188" fillId="50" borderId="82" xfId="1211" applyFont="1" applyFill="1" applyBorder="1" applyAlignment="1">
      <alignment horizontal="center" vertical="center" wrapText="1" shrinkToFit="1"/>
    </xf>
    <xf numFmtId="176" fontId="188" fillId="50" borderId="82" xfId="1211" applyFont="1" applyFill="1" applyBorder="1" applyAlignment="1">
      <alignment horizontal="center" vertical="center" shrinkToFit="1"/>
    </xf>
    <xf numFmtId="176" fontId="188" fillId="50" borderId="65" xfId="1211" applyFont="1" applyFill="1" applyBorder="1" applyAlignment="1">
      <alignment horizontal="center" vertical="center" wrapText="1"/>
    </xf>
    <xf numFmtId="176" fontId="188" fillId="50" borderId="65" xfId="1211" applyFont="1" applyFill="1" applyBorder="1" applyAlignment="1">
      <alignment horizontal="center" vertical="center"/>
    </xf>
    <xf numFmtId="176" fontId="188" fillId="50" borderId="62"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188" fillId="50" borderId="92" xfId="1211" applyFont="1" applyFill="1" applyBorder="1" applyAlignment="1">
      <alignment horizontal="center" vertical="center" wrapText="1"/>
    </xf>
    <xf numFmtId="176" fontId="188" fillId="50" borderId="93" xfId="1211" applyFont="1" applyFill="1" applyBorder="1" applyAlignment="1">
      <alignment horizontal="center" vertical="center" wrapText="1"/>
    </xf>
    <xf numFmtId="176" fontId="188" fillId="50" borderId="94" xfId="1211" applyFont="1" applyFill="1" applyBorder="1" applyAlignment="1">
      <alignment horizontal="center" vertical="center" wrapText="1"/>
    </xf>
    <xf numFmtId="176" fontId="205" fillId="50" borderId="95" xfId="1297" applyFont="1" applyFill="1" applyBorder="1" applyAlignment="1">
      <alignment horizontal="center" vertical="center"/>
    </xf>
    <xf numFmtId="176" fontId="205" fillId="50" borderId="80" xfId="1297" applyFont="1" applyFill="1" applyBorder="1" applyAlignment="1">
      <alignment horizontal="center" vertical="center"/>
    </xf>
    <xf numFmtId="176" fontId="205" fillId="50" borderId="98" xfId="1297" applyFont="1" applyFill="1" applyBorder="1" applyAlignment="1">
      <alignment horizontal="center" vertical="center"/>
    </xf>
    <xf numFmtId="177" fontId="187" fillId="0" borderId="52" xfId="1297" applyNumberFormat="1" applyFont="1" applyFill="1" applyBorder="1" applyAlignment="1">
      <alignment horizontal="center" vertical="center" wrapText="1"/>
    </xf>
    <xf numFmtId="177" fontId="187" fillId="0" borderId="72" xfId="1297" applyNumberFormat="1" applyFont="1" applyFill="1" applyBorder="1" applyAlignment="1">
      <alignment horizontal="center" vertical="center" wrapText="1"/>
    </xf>
    <xf numFmtId="177" fontId="187" fillId="0" borderId="71" xfId="1297" applyNumberFormat="1" applyFont="1" applyFill="1" applyBorder="1" applyAlignment="1">
      <alignment horizontal="center" vertical="center" wrapText="1"/>
    </xf>
    <xf numFmtId="176" fontId="205" fillId="50" borderId="76" xfId="1297" applyFont="1" applyFill="1" applyBorder="1" applyAlignment="1">
      <alignment horizontal="center" vertical="center" wrapText="1"/>
    </xf>
    <xf numFmtId="176" fontId="205" fillId="50" borderId="78" xfId="1297" applyFont="1" applyFill="1" applyBorder="1" applyAlignment="1">
      <alignment horizontal="center" vertical="center" wrapText="1"/>
    </xf>
    <xf numFmtId="176" fontId="205" fillId="50" borderId="77" xfId="1297" applyFont="1" applyFill="1" applyBorder="1" applyAlignment="1">
      <alignment horizontal="center" vertical="center"/>
    </xf>
    <xf numFmtId="176" fontId="205" fillId="50" borderId="79" xfId="1297" applyFont="1" applyFill="1" applyBorder="1" applyAlignment="1">
      <alignment horizontal="center" vertical="center"/>
    </xf>
    <xf numFmtId="177" fontId="187" fillId="0" borderId="75" xfId="1297" applyNumberFormat="1" applyFont="1" applyFill="1" applyBorder="1" applyAlignment="1">
      <alignment horizontal="center" vertical="center" wrapText="1"/>
    </xf>
    <xf numFmtId="177" fontId="187" fillId="0" borderId="74" xfId="1297" applyNumberFormat="1" applyFont="1" applyFill="1" applyBorder="1" applyAlignment="1">
      <alignment horizontal="center" vertical="center" wrapText="1"/>
    </xf>
    <xf numFmtId="177" fontId="187" fillId="0" borderId="73" xfId="1297" applyNumberFormat="1" applyFont="1" applyFill="1" applyBorder="1" applyAlignment="1">
      <alignment horizontal="center" vertical="center" wrapText="1"/>
    </xf>
    <xf numFmtId="0" fontId="196" fillId="0" borderId="0" xfId="0" applyFont="1" applyAlignment="1">
      <alignmen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xf numFmtId="0" fontId="196" fillId="0" borderId="48" xfId="0" applyFont="1" applyBorder="1" applyAlignment="1">
      <alignment horizontal="right" vertical="center" wrapText="1"/>
    </xf>
    <xf numFmtId="0" fontId="196" fillId="0" borderId="90" xfId="0" applyFont="1" applyBorder="1" applyAlignment="1">
      <alignment horizontal="right" vertical="center" wrapText="1"/>
    </xf>
    <xf numFmtId="0" fontId="196" fillId="0" borderId="91" xfId="0" applyFont="1" applyBorder="1" applyAlignment="1">
      <alignment horizontal="right" vertical="center" wrapText="1"/>
    </xf>
  </cellXfs>
  <cellStyles count="1324">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2" xfId="1299" xr:uid="{7E3B9838-2DC8-4014-8866-06EFCC9183A3}"/>
    <cellStyle name="Blank[,]" xfId="691" xr:uid="{00000000-0005-0000-0000-0000B2020000}"/>
    <cellStyle name="Blank[,] 2" xfId="1300" xr:uid="{8092A418-CB65-45B9-9040-C418A720A4D9}"/>
    <cellStyle name="Blank[1$]" xfId="692" xr:uid="{00000000-0005-0000-0000-0000B3020000}"/>
    <cellStyle name="Blank[1$] 2" xfId="1301" xr:uid="{E0B9F2F2-D6AF-4829-9298-D433E5F48BE3}"/>
    <cellStyle name="Blank[1%]" xfId="693" xr:uid="{00000000-0005-0000-0000-0000B4020000}"/>
    <cellStyle name="Blank[1%] 2" xfId="1302" xr:uid="{B7C13503-61D8-4477-AE0B-4C9918327718}"/>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 2" xfId="1303" xr:uid="{C165A563-D86F-4705-A465-08BFAAFB466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2" xfId="1304" xr:uid="{6C666E89-E749-44F6-BF82-5EB0124C5C56}"/>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2 3 2" xfId="1305" xr:uid="{44119CB8-4637-41DD-9763-E46A6B215B5A}"/>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 2 2" xfId="1307" xr:uid="{CA8519FC-D94F-43EF-953E-C1E408A3C075}"/>
    <cellStyle name="パーセント 5 3" xfId="1306" xr:uid="{E8799091-4DE3-4CFF-8C30-91C3323BE2F4}"/>
    <cellStyle name="パーセント　50%" xfId="1078" xr:uid="{00000000-0005-0000-0000-000035040000}"/>
    <cellStyle name="パーセント 6" xfId="1079" xr:uid="{00000000-0005-0000-0000-000036040000}"/>
    <cellStyle name="パーセント 6 2" xfId="1080" xr:uid="{00000000-0005-0000-0000-000037040000}"/>
    <cellStyle name="パーセント 6 3" xfId="1308" xr:uid="{0C60306A-16A3-446A-92BF-0D92FC9F41BB}"/>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금액 2" xfId="1309" xr:uid="{76713E09-7CC4-4D2E-BF3A-410B6880E479}"/>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0 3" xfId="1311" xr:uid="{EB80FB5B-32EB-4911-9EB2-4F051EFAB72B}"/>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 7 2" xfId="1312" xr:uid="{08962986-06B3-430D-B02E-A67C0711FFDA}"/>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25" xfId="1310" xr:uid="{5730E581-0845-4B99-80AC-859B8F0EB9B4}"/>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7 2 2" xfId="1314" xr:uid="{DC354899-6FE9-4739-B160-710CB8A1EFB9}"/>
    <cellStyle name="桁区切り 7 3" xfId="1313" xr:uid="{EA90F9BC-BFA4-4B66-AAFF-3BD098FA6E7C}"/>
    <cellStyle name="桁区切り 8" xfId="1140" xr:uid="{00000000-0005-0000-0000-000073040000}"/>
    <cellStyle name="桁区切り 8 2" xfId="1315" xr:uid="{337EFD15-5D87-42BC-A5E0-676AA007BB6C}"/>
    <cellStyle name="桁区切り 9" xfId="1141" xr:uid="{00000000-0005-0000-0000-000074040000}"/>
    <cellStyle name="桁区切り 9 2" xfId="1316" xr:uid="{8FF94631-52A4-4D76-9B5E-D878F85FE443}"/>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 2 2" xfId="1317" xr:uid="{F1268D02-56D6-49A8-822C-C0546C246332}"/>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8 2" xfId="1318" xr:uid="{77540DE6-6D5F-4847-BE1A-7E888BF0FA28}"/>
    <cellStyle name="標準 19" xfId="1171" xr:uid="{00000000-0005-0000-0000-000093040000}"/>
    <cellStyle name="標準 19 2" xfId="1319" xr:uid="{FC99768E-9A44-4B9D-9A7E-1A4F953227F7}"/>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 7 2 2" xfId="1321" xr:uid="{66B025A7-6F01-4F69-AE3F-60D2E9A77D16}"/>
    <cellStyle name="標準 2 7 3" xfId="1320" xr:uid="{18FFD89F-F6CC-4FDD-9138-121ED969F18A}"/>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 3 2" xfId="1323" xr:uid="{DB236F54-DADE-4603-AED1-3ED1E9FF9C32}"/>
    <cellStyle name="㼿㼿㼿㼿㼿㼿? 4" xfId="1322" xr:uid="{C6B14295-3B32-4D70-9788-8D909C6280BF}"/>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abSelected="1" view="pageBreakPreview" zoomScaleNormal="100" zoomScaleSheetLayoutView="100" workbookViewId="0"/>
  </sheetViews>
  <sheetFormatPr defaultColWidth="9" defaultRowHeight="16.5"/>
  <cols>
    <col min="1" max="2" width="2.625" style="67" customWidth="1"/>
    <col min="3" max="3" width="2.625" style="97" customWidth="1"/>
    <col min="4" max="5" width="9" style="67"/>
    <col min="6" max="6" width="21.75" style="67" bestFit="1" customWidth="1"/>
    <col min="7" max="7" width="36.375" style="67" customWidth="1"/>
    <col min="8" max="16384" width="9" style="67"/>
  </cols>
  <sheetData>
    <row r="1" spans="1:10" ht="15" customHeight="1">
      <c r="A1" s="67" t="s">
        <v>101</v>
      </c>
    </row>
    <row r="2" spans="1:10" ht="6" customHeight="1"/>
    <row r="3" spans="1:10" ht="15" customHeight="1">
      <c r="B3" s="67" t="s">
        <v>120</v>
      </c>
    </row>
    <row r="4" spans="1:10" ht="6" customHeight="1"/>
    <row r="5" spans="1:10" ht="54" customHeight="1">
      <c r="C5" s="98" t="s">
        <v>109</v>
      </c>
      <c r="D5" s="271" t="s">
        <v>635</v>
      </c>
      <c r="E5" s="271"/>
      <c r="F5" s="271"/>
      <c r="G5" s="271"/>
    </row>
    <row r="6" spans="1:10" ht="18" customHeight="1">
      <c r="C6" s="98"/>
      <c r="D6" s="272" t="s">
        <v>103</v>
      </c>
      <c r="E6" s="272"/>
      <c r="F6" s="272"/>
      <c r="G6" s="272"/>
    </row>
    <row r="7" spans="1:10" ht="6" customHeight="1">
      <c r="C7" s="98"/>
      <c r="D7" s="99"/>
      <c r="E7" s="99"/>
      <c r="F7" s="99"/>
      <c r="G7" s="99"/>
    </row>
    <row r="8" spans="1:10" ht="35.1" customHeight="1">
      <c r="C8" s="98" t="s">
        <v>109</v>
      </c>
      <c r="D8" s="271" t="s">
        <v>636</v>
      </c>
      <c r="E8" s="271"/>
      <c r="F8" s="271"/>
      <c r="G8" s="271"/>
    </row>
    <row r="9" spans="1:10" ht="6" customHeight="1">
      <c r="C9" s="98"/>
      <c r="D9" s="99"/>
      <c r="E9" s="99"/>
      <c r="F9" s="99"/>
      <c r="G9" s="99"/>
    </row>
    <row r="10" spans="1:10" ht="35.1" customHeight="1">
      <c r="C10" s="98" t="s">
        <v>109</v>
      </c>
      <c r="D10" s="267" t="s">
        <v>102</v>
      </c>
      <c r="E10" s="267"/>
      <c r="F10" s="267"/>
      <c r="G10" s="267"/>
    </row>
    <row r="11" spans="1:10" ht="6" customHeight="1"/>
    <row r="12" spans="1:10" ht="15" customHeight="1">
      <c r="B12" s="67" t="s">
        <v>121</v>
      </c>
    </row>
    <row r="13" spans="1:10" ht="6" customHeight="1"/>
    <row r="14" spans="1:10" ht="15" customHeight="1">
      <c r="C14" s="97" t="s">
        <v>109</v>
      </c>
      <c r="D14" s="67" t="s">
        <v>119</v>
      </c>
    </row>
    <row r="15" spans="1:10" ht="6" customHeight="1"/>
    <row r="16" spans="1:10" ht="18" customHeight="1">
      <c r="D16" s="265" t="s">
        <v>104</v>
      </c>
      <c r="E16" s="265"/>
      <c r="F16" s="265" t="s">
        <v>118</v>
      </c>
      <c r="G16" s="265"/>
      <c r="I16" s="12"/>
      <c r="J16" s="12"/>
    </row>
    <row r="17" spans="3:10" ht="18" customHeight="1">
      <c r="D17" s="266" t="s">
        <v>37</v>
      </c>
      <c r="E17" s="266"/>
      <c r="F17" s="266" t="s">
        <v>117</v>
      </c>
      <c r="G17" s="268" t="s">
        <v>116</v>
      </c>
      <c r="I17" s="12"/>
      <c r="J17" s="12"/>
    </row>
    <row r="18" spans="3:10" ht="18" customHeight="1">
      <c r="D18" s="266"/>
      <c r="E18" s="266"/>
      <c r="F18" s="266"/>
      <c r="G18" s="268"/>
      <c r="I18" s="12"/>
      <c r="J18" s="12"/>
    </row>
    <row r="19" spans="3:10" ht="18" customHeight="1">
      <c r="D19" s="266" t="s">
        <v>38</v>
      </c>
      <c r="E19" s="266"/>
      <c r="F19" s="270" t="s">
        <v>115</v>
      </c>
      <c r="G19" s="268" t="s">
        <v>114</v>
      </c>
      <c r="I19" s="12"/>
      <c r="J19" s="12"/>
    </row>
    <row r="20" spans="3:10" ht="18" customHeight="1">
      <c r="D20" s="266"/>
      <c r="E20" s="266"/>
      <c r="F20" s="270"/>
      <c r="G20" s="268"/>
      <c r="I20" s="12"/>
      <c r="J20" s="12"/>
    </row>
    <row r="21" spans="3:10" ht="18" customHeight="1">
      <c r="D21" s="266" t="s">
        <v>39</v>
      </c>
      <c r="E21" s="266"/>
      <c r="F21" s="269" t="s">
        <v>113</v>
      </c>
      <c r="G21" s="269" t="s">
        <v>112</v>
      </c>
      <c r="I21" s="12"/>
      <c r="J21" s="12"/>
    </row>
    <row r="22" spans="3:10" ht="18" customHeight="1">
      <c r="D22" s="266"/>
      <c r="E22" s="266"/>
      <c r="F22" s="269"/>
      <c r="G22" s="269"/>
      <c r="I22" s="12"/>
      <c r="J22" s="12"/>
    </row>
    <row r="23" spans="3:10" ht="18" customHeight="1">
      <c r="D23" s="266" t="s">
        <v>111</v>
      </c>
      <c r="E23" s="266"/>
      <c r="F23" s="269" t="s">
        <v>110</v>
      </c>
      <c r="G23" s="269"/>
      <c r="I23" s="12"/>
      <c r="J23" s="12"/>
    </row>
    <row r="24" spans="3:10" ht="18" customHeight="1">
      <c r="D24" s="266"/>
      <c r="E24" s="266"/>
      <c r="F24" s="269"/>
      <c r="G24" s="269"/>
      <c r="I24" s="12"/>
      <c r="J24" s="12"/>
    </row>
    <row r="25" spans="3:10" ht="15" customHeight="1"/>
    <row r="26" spans="3:10" ht="71.099999999999994" customHeight="1">
      <c r="C26" s="98" t="s">
        <v>105</v>
      </c>
      <c r="D26" s="267" t="s">
        <v>108</v>
      </c>
      <c r="E26" s="267"/>
      <c r="F26" s="267"/>
      <c r="G26" s="267"/>
    </row>
    <row r="27" spans="3:10" ht="6" customHeight="1">
      <c r="C27" s="98"/>
      <c r="D27" s="99"/>
      <c r="E27" s="99"/>
      <c r="F27" s="99"/>
      <c r="G27" s="99"/>
    </row>
    <row r="28" spans="3:10" ht="35.1" customHeight="1">
      <c r="C28" s="98" t="s">
        <v>105</v>
      </c>
      <c r="D28" s="267" t="s">
        <v>107</v>
      </c>
      <c r="E28" s="267"/>
      <c r="F28" s="267"/>
      <c r="G28" s="267"/>
    </row>
    <row r="29" spans="3:10" ht="6" customHeight="1">
      <c r="C29" s="98"/>
      <c r="D29" s="99"/>
      <c r="E29" s="99"/>
      <c r="F29" s="99"/>
      <c r="G29" s="99"/>
    </row>
    <row r="30" spans="3:10" ht="18" customHeight="1">
      <c r="C30" s="98" t="s">
        <v>105</v>
      </c>
      <c r="D30" s="99" t="s">
        <v>106</v>
      </c>
      <c r="E30" s="99"/>
      <c r="F30" s="99"/>
      <c r="G30" s="99"/>
    </row>
    <row r="31" spans="3:10" ht="6" customHeight="1">
      <c r="C31" s="98"/>
      <c r="D31" s="99"/>
      <c r="E31" s="99"/>
      <c r="F31" s="99"/>
      <c r="G31" s="99"/>
    </row>
    <row r="32" spans="3:10" ht="35.1" customHeight="1">
      <c r="C32" s="98" t="s">
        <v>105</v>
      </c>
      <c r="D32" s="267" t="s">
        <v>193</v>
      </c>
      <c r="E32" s="267"/>
      <c r="F32" s="267"/>
      <c r="G32" s="267"/>
    </row>
    <row r="33" spans="3:7" ht="6" customHeight="1">
      <c r="C33" s="98"/>
      <c r="D33" s="99"/>
      <c r="E33" s="99"/>
      <c r="F33" s="99"/>
      <c r="G33" s="99"/>
    </row>
    <row r="34" spans="3:7" ht="18" customHeight="1">
      <c r="C34" s="98" t="s">
        <v>105</v>
      </c>
      <c r="D34" s="138" t="s">
        <v>637</v>
      </c>
      <c r="E34" s="99"/>
      <c r="F34" s="99"/>
      <c r="G34" s="99"/>
    </row>
    <row r="35" spans="3:7" ht="6" customHeight="1">
      <c r="C35" s="98"/>
      <c r="D35" s="99"/>
      <c r="E35" s="99"/>
      <c r="F35" s="99"/>
      <c r="G35" s="99"/>
    </row>
    <row r="36" spans="3:7" ht="54" customHeight="1">
      <c r="C36" s="98" t="s">
        <v>105</v>
      </c>
      <c r="D36" s="264" t="s">
        <v>304</v>
      </c>
      <c r="E36" s="264"/>
      <c r="F36" s="264"/>
      <c r="G36" s="264"/>
    </row>
    <row r="37" spans="3:7" ht="15" customHeight="1">
      <c r="D37" s="95"/>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21:E22"/>
    <mergeCell ref="D5:G5"/>
    <mergeCell ref="D6:G6"/>
    <mergeCell ref="D8:G8"/>
    <mergeCell ref="D10:G10"/>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s>
  <phoneticPr fontId="18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U173"/>
  <sheetViews>
    <sheetView showGridLines="0" view="pageBreakPreview" zoomScale="55" zoomScaleNormal="85" zoomScaleSheetLayoutView="55" workbookViewId="0">
      <pane xSplit="2" ySplit="4" topLeftCell="C5" activePane="bottomRight" state="frozen"/>
      <selection pane="topRight" activeCell="C1" sqref="C1"/>
      <selection pane="bottomLeft" activeCell="A5" sqref="A5"/>
      <selection pane="bottomRight"/>
    </sheetView>
  </sheetViews>
  <sheetFormatPr defaultColWidth="9" defaultRowHeight="18.75"/>
  <cols>
    <col min="1" max="1" width="2.25" style="16" customWidth="1"/>
    <col min="2" max="2" width="6" style="16" customWidth="1"/>
    <col min="3" max="3" width="30.625" style="16" customWidth="1"/>
    <col min="4" max="4" width="18.125" style="16" customWidth="1"/>
    <col min="5" max="5" width="26.75" style="16" bestFit="1" customWidth="1"/>
    <col min="6" max="6" width="13.75" style="48" bestFit="1" customWidth="1"/>
    <col min="7" max="7" width="14.625" style="48" customWidth="1"/>
    <col min="8" max="8" width="14.625" style="16" customWidth="1"/>
    <col min="9" max="9" width="26.625" style="16" customWidth="1"/>
    <col min="10" max="10" width="10.875" style="16" bestFit="1" customWidth="1"/>
    <col min="11" max="11" width="14.625" style="17" customWidth="1"/>
    <col min="12" max="12" width="13.375" style="16" bestFit="1" customWidth="1"/>
    <col min="13" max="15" width="14.625" style="16" customWidth="1"/>
    <col min="16" max="17" width="9" style="16"/>
    <col min="18" max="18" width="9" style="184"/>
    <col min="19" max="20" width="9" style="16"/>
    <col min="21" max="21" width="9" style="185"/>
    <col min="22" max="16384" width="9" style="16"/>
  </cols>
  <sheetData>
    <row r="1" spans="2:20">
      <c r="B1" s="13"/>
      <c r="C1" s="13"/>
      <c r="D1" s="13"/>
      <c r="E1" s="13"/>
      <c r="F1" s="14"/>
      <c r="G1" s="14"/>
      <c r="H1" s="13"/>
      <c r="I1" s="13"/>
      <c r="J1" s="13"/>
      <c r="K1" s="15"/>
      <c r="L1" s="142"/>
      <c r="M1" s="13"/>
      <c r="N1" s="13"/>
      <c r="O1" s="13"/>
    </row>
    <row r="2" spans="2:20" ht="23.25" customHeight="1">
      <c r="B2" s="277" t="s">
        <v>326</v>
      </c>
      <c r="C2" s="276" t="s">
        <v>0</v>
      </c>
      <c r="D2" s="276" t="s">
        <v>192</v>
      </c>
      <c r="E2" s="276" t="s">
        <v>1</v>
      </c>
      <c r="F2" s="279" t="s">
        <v>45</v>
      </c>
      <c r="G2" s="280" t="s">
        <v>100</v>
      </c>
      <c r="H2" s="273" t="s">
        <v>46</v>
      </c>
      <c r="I2" s="273" t="s">
        <v>49</v>
      </c>
      <c r="J2" s="275" t="s">
        <v>40</v>
      </c>
      <c r="K2" s="275" t="s">
        <v>197</v>
      </c>
      <c r="L2" s="275" t="s">
        <v>44</v>
      </c>
      <c r="M2" s="275" t="s">
        <v>41</v>
      </c>
      <c r="N2" s="275" t="s">
        <v>42</v>
      </c>
      <c r="O2" s="282" t="s">
        <v>43</v>
      </c>
    </row>
    <row r="3" spans="2:20" ht="23.25" customHeight="1">
      <c r="B3" s="278"/>
      <c r="C3" s="276"/>
      <c r="D3" s="276"/>
      <c r="E3" s="276"/>
      <c r="F3" s="279"/>
      <c r="G3" s="281"/>
      <c r="H3" s="274"/>
      <c r="I3" s="274"/>
      <c r="J3" s="276"/>
      <c r="K3" s="276"/>
      <c r="L3" s="276"/>
      <c r="M3" s="276"/>
      <c r="N3" s="276"/>
      <c r="O3" s="283"/>
    </row>
    <row r="4" spans="2:20" ht="23.25" customHeight="1">
      <c r="B4" s="2" t="s">
        <v>638</v>
      </c>
      <c r="C4" s="3"/>
      <c r="D4" s="19"/>
      <c r="E4" s="20"/>
      <c r="F4" s="21"/>
      <c r="G4" s="22"/>
      <c r="H4" s="23"/>
      <c r="I4" s="18"/>
      <c r="J4" s="24"/>
      <c r="K4" s="25"/>
      <c r="L4" s="24"/>
      <c r="M4" s="26"/>
      <c r="N4" s="26"/>
      <c r="O4" s="125"/>
    </row>
    <row r="5" spans="2:20" ht="23.25" customHeight="1">
      <c r="B5" s="27">
        <v>1</v>
      </c>
      <c r="C5" s="5" t="s">
        <v>15</v>
      </c>
      <c r="D5" s="28" t="s">
        <v>37</v>
      </c>
      <c r="E5" s="29" t="s">
        <v>170</v>
      </c>
      <c r="F5" s="6">
        <v>40421</v>
      </c>
      <c r="G5" s="6">
        <v>39485</v>
      </c>
      <c r="H5" s="30">
        <v>3021.53</v>
      </c>
      <c r="I5" s="5" t="s">
        <v>182</v>
      </c>
      <c r="J5" s="31">
        <v>45</v>
      </c>
      <c r="K5" s="30">
        <v>2473.56</v>
      </c>
      <c r="L5" s="32">
        <v>0.95299999999999996</v>
      </c>
      <c r="M5" s="33">
        <v>1586837</v>
      </c>
      <c r="N5" s="235">
        <v>1436148</v>
      </c>
      <c r="O5" s="202">
        <v>2720000</v>
      </c>
      <c r="Q5" s="183"/>
      <c r="T5" s="17"/>
    </row>
    <row r="6" spans="2:20" ht="23.25" customHeight="1">
      <c r="B6" s="27">
        <v>2</v>
      </c>
      <c r="C6" s="5" t="s">
        <v>16</v>
      </c>
      <c r="D6" s="28" t="s">
        <v>37</v>
      </c>
      <c r="E6" s="29" t="s">
        <v>172</v>
      </c>
      <c r="F6" s="6">
        <v>40421</v>
      </c>
      <c r="G6" s="6">
        <v>39920</v>
      </c>
      <c r="H6" s="30">
        <v>3080.28</v>
      </c>
      <c r="I6" s="5" t="s">
        <v>337</v>
      </c>
      <c r="J6" s="31">
        <v>79</v>
      </c>
      <c r="K6" s="30">
        <v>2836.97</v>
      </c>
      <c r="L6" s="32">
        <v>0.95099999999999996</v>
      </c>
      <c r="M6" s="33">
        <v>1900000</v>
      </c>
      <c r="N6" s="235">
        <v>1790798</v>
      </c>
      <c r="O6" s="202">
        <v>3020000</v>
      </c>
      <c r="Q6" s="183"/>
      <c r="T6" s="17"/>
    </row>
    <row r="7" spans="2:20" ht="23.25" customHeight="1">
      <c r="B7" s="27">
        <v>3</v>
      </c>
      <c r="C7" s="5" t="s">
        <v>17</v>
      </c>
      <c r="D7" s="28" t="s">
        <v>37</v>
      </c>
      <c r="E7" s="29" t="s">
        <v>172</v>
      </c>
      <c r="F7" s="6">
        <v>40421</v>
      </c>
      <c r="G7" s="6">
        <v>38414</v>
      </c>
      <c r="H7" s="30">
        <v>2726.15</v>
      </c>
      <c r="I7" s="5" t="s">
        <v>184</v>
      </c>
      <c r="J7" s="31">
        <v>44</v>
      </c>
      <c r="K7" s="30">
        <v>2430.1999999999998</v>
      </c>
      <c r="L7" s="32">
        <v>1</v>
      </c>
      <c r="M7" s="33">
        <v>1181000</v>
      </c>
      <c r="N7" s="235">
        <v>1090796</v>
      </c>
      <c r="O7" s="202">
        <v>2030000</v>
      </c>
      <c r="Q7" s="183"/>
      <c r="T7" s="17"/>
    </row>
    <row r="8" spans="2:20" ht="23.25" customHeight="1">
      <c r="B8" s="27">
        <v>4</v>
      </c>
      <c r="C8" s="5" t="s">
        <v>18</v>
      </c>
      <c r="D8" s="28" t="s">
        <v>37</v>
      </c>
      <c r="E8" s="29" t="s">
        <v>172</v>
      </c>
      <c r="F8" s="6">
        <v>40421</v>
      </c>
      <c r="G8" s="6">
        <v>39520</v>
      </c>
      <c r="H8" s="30">
        <v>1058.75</v>
      </c>
      <c r="I8" s="5" t="s">
        <v>189</v>
      </c>
      <c r="J8" s="31">
        <v>37</v>
      </c>
      <c r="K8" s="30">
        <v>827.09</v>
      </c>
      <c r="L8" s="32">
        <v>0.97599999999999998</v>
      </c>
      <c r="M8" s="33">
        <v>552707</v>
      </c>
      <c r="N8" s="235">
        <v>519526</v>
      </c>
      <c r="O8" s="202">
        <v>874000</v>
      </c>
      <c r="Q8" s="183"/>
      <c r="T8" s="17"/>
    </row>
    <row r="9" spans="2:20" ht="23.25" customHeight="1">
      <c r="B9" s="27">
        <v>5</v>
      </c>
      <c r="C9" s="5" t="s">
        <v>19</v>
      </c>
      <c r="D9" s="28" t="s">
        <v>38</v>
      </c>
      <c r="E9" s="29" t="s">
        <v>3</v>
      </c>
      <c r="F9" s="6">
        <v>40421</v>
      </c>
      <c r="G9" s="6">
        <v>40129</v>
      </c>
      <c r="H9" s="30">
        <v>3198.54</v>
      </c>
      <c r="I9" s="5" t="s">
        <v>338</v>
      </c>
      <c r="J9" s="31">
        <v>80</v>
      </c>
      <c r="K9" s="30">
        <v>2234.19</v>
      </c>
      <c r="L9" s="32">
        <v>0.96399999999999997</v>
      </c>
      <c r="M9" s="33">
        <v>1470000</v>
      </c>
      <c r="N9" s="235">
        <v>1362081</v>
      </c>
      <c r="O9" s="202">
        <v>2350000</v>
      </c>
      <c r="Q9" s="183"/>
      <c r="T9" s="17"/>
    </row>
    <row r="10" spans="2:20" ht="23.25" customHeight="1">
      <c r="B10" s="27">
        <v>6</v>
      </c>
      <c r="C10" s="5" t="s">
        <v>20</v>
      </c>
      <c r="D10" s="28" t="s">
        <v>38</v>
      </c>
      <c r="E10" s="29" t="s">
        <v>160</v>
      </c>
      <c r="F10" s="6">
        <v>40421</v>
      </c>
      <c r="G10" s="6">
        <v>40081</v>
      </c>
      <c r="H10" s="30">
        <v>2264.84</v>
      </c>
      <c r="I10" s="5" t="s">
        <v>339</v>
      </c>
      <c r="J10" s="31">
        <v>62</v>
      </c>
      <c r="K10" s="30">
        <v>2044.98</v>
      </c>
      <c r="L10" s="32">
        <v>0.96499999999999997</v>
      </c>
      <c r="M10" s="33">
        <v>910000</v>
      </c>
      <c r="N10" s="235">
        <v>773514</v>
      </c>
      <c r="O10" s="202">
        <v>1340000</v>
      </c>
      <c r="Q10" s="183"/>
      <c r="T10" s="17"/>
    </row>
    <row r="11" spans="2:20" ht="23.25" customHeight="1">
      <c r="B11" s="27">
        <v>8</v>
      </c>
      <c r="C11" s="5" t="s">
        <v>21</v>
      </c>
      <c r="D11" s="28" t="s">
        <v>38</v>
      </c>
      <c r="E11" s="29" t="s">
        <v>163</v>
      </c>
      <c r="F11" s="6">
        <v>40421</v>
      </c>
      <c r="G11" s="6">
        <v>39251</v>
      </c>
      <c r="H11" s="30">
        <v>1935.39</v>
      </c>
      <c r="I11" s="5" t="s">
        <v>340</v>
      </c>
      <c r="J11" s="31">
        <v>35</v>
      </c>
      <c r="K11" s="30">
        <v>1640.96</v>
      </c>
      <c r="L11" s="32">
        <v>0.92400000000000004</v>
      </c>
      <c r="M11" s="33">
        <v>881863</v>
      </c>
      <c r="N11" s="235">
        <v>854038</v>
      </c>
      <c r="O11" s="202">
        <v>1320000</v>
      </c>
      <c r="Q11" s="183"/>
      <c r="T11" s="17"/>
    </row>
    <row r="12" spans="2:20" ht="23.25" customHeight="1">
      <c r="B12" s="27">
        <v>9</v>
      </c>
      <c r="C12" s="5" t="s">
        <v>22</v>
      </c>
      <c r="D12" s="28" t="s">
        <v>38</v>
      </c>
      <c r="E12" s="29" t="s">
        <v>162</v>
      </c>
      <c r="F12" s="6">
        <v>40421</v>
      </c>
      <c r="G12" s="6">
        <v>38411</v>
      </c>
      <c r="H12" s="30">
        <v>5287.18</v>
      </c>
      <c r="I12" s="5" t="s">
        <v>341</v>
      </c>
      <c r="J12" s="31">
        <v>116</v>
      </c>
      <c r="K12" s="30">
        <v>3892.18</v>
      </c>
      <c r="L12" s="32">
        <v>0.96799999999999997</v>
      </c>
      <c r="M12" s="33">
        <v>2587000</v>
      </c>
      <c r="N12" s="235">
        <v>2364606</v>
      </c>
      <c r="O12" s="202">
        <v>4030000</v>
      </c>
      <c r="Q12" s="183"/>
      <c r="T12" s="17"/>
    </row>
    <row r="13" spans="2:20" ht="23.25" customHeight="1">
      <c r="B13" s="27">
        <v>10</v>
      </c>
      <c r="C13" s="5" t="s">
        <v>23</v>
      </c>
      <c r="D13" s="28" t="s">
        <v>38</v>
      </c>
      <c r="E13" s="29" t="s">
        <v>164</v>
      </c>
      <c r="F13" s="6">
        <v>40421</v>
      </c>
      <c r="G13" s="6">
        <v>39846</v>
      </c>
      <c r="H13" s="30">
        <v>3358.99</v>
      </c>
      <c r="I13" s="5" t="s">
        <v>173</v>
      </c>
      <c r="J13" s="31">
        <v>103</v>
      </c>
      <c r="K13" s="30">
        <v>2634.08</v>
      </c>
      <c r="L13" s="32">
        <v>0.96399999999999997</v>
      </c>
      <c r="M13" s="33">
        <v>1550000</v>
      </c>
      <c r="N13" s="235">
        <v>1363103</v>
      </c>
      <c r="O13" s="202">
        <v>2330000</v>
      </c>
      <c r="Q13" s="183"/>
      <c r="T13" s="17"/>
    </row>
    <row r="14" spans="2:20" ht="23.25" customHeight="1">
      <c r="B14" s="27">
        <v>11</v>
      </c>
      <c r="C14" s="5" t="s">
        <v>24</v>
      </c>
      <c r="D14" s="28" t="s">
        <v>38</v>
      </c>
      <c r="E14" s="29" t="s">
        <v>342</v>
      </c>
      <c r="F14" s="6">
        <v>40421</v>
      </c>
      <c r="G14" s="6">
        <v>36815</v>
      </c>
      <c r="H14" s="30">
        <v>4793.28</v>
      </c>
      <c r="I14" s="5" t="s">
        <v>343</v>
      </c>
      <c r="J14" s="31">
        <v>97</v>
      </c>
      <c r="K14" s="30">
        <v>3607.39</v>
      </c>
      <c r="L14" s="32">
        <v>0.99</v>
      </c>
      <c r="M14" s="33">
        <v>1987000</v>
      </c>
      <c r="N14" s="235">
        <v>1884151</v>
      </c>
      <c r="O14" s="202">
        <v>2630000</v>
      </c>
      <c r="Q14" s="183"/>
      <c r="T14" s="17"/>
    </row>
    <row r="15" spans="2:20" ht="23.25" customHeight="1">
      <c r="B15" s="27">
        <v>12</v>
      </c>
      <c r="C15" s="5" t="s">
        <v>25</v>
      </c>
      <c r="D15" s="28" t="s">
        <v>38</v>
      </c>
      <c r="E15" s="29" t="s">
        <v>161</v>
      </c>
      <c r="F15" s="6">
        <v>40574</v>
      </c>
      <c r="G15" s="6">
        <v>39037</v>
      </c>
      <c r="H15" s="30">
        <v>1317.22</v>
      </c>
      <c r="I15" s="5" t="s">
        <v>182</v>
      </c>
      <c r="J15" s="31">
        <v>45</v>
      </c>
      <c r="K15" s="30">
        <v>1162.8</v>
      </c>
      <c r="L15" s="32">
        <v>1</v>
      </c>
      <c r="M15" s="33">
        <v>740000</v>
      </c>
      <c r="N15" s="235">
        <v>640250</v>
      </c>
      <c r="O15" s="202">
        <v>1130000</v>
      </c>
      <c r="Q15" s="183"/>
      <c r="T15" s="17"/>
    </row>
    <row r="16" spans="2:20" ht="23.25" customHeight="1">
      <c r="B16" s="27">
        <v>13</v>
      </c>
      <c r="C16" s="5" t="s">
        <v>26</v>
      </c>
      <c r="D16" s="28" t="s">
        <v>38</v>
      </c>
      <c r="E16" s="29" t="s">
        <v>162</v>
      </c>
      <c r="F16" s="6">
        <v>40574</v>
      </c>
      <c r="G16" s="6">
        <v>39183</v>
      </c>
      <c r="H16" s="30">
        <v>1695.46</v>
      </c>
      <c r="I16" s="5" t="s">
        <v>186</v>
      </c>
      <c r="J16" s="31">
        <v>39</v>
      </c>
      <c r="K16" s="30">
        <v>1544.91</v>
      </c>
      <c r="L16" s="32">
        <v>0.97899999999999998</v>
      </c>
      <c r="M16" s="33">
        <v>1290000</v>
      </c>
      <c r="N16" s="235">
        <v>1203067</v>
      </c>
      <c r="O16" s="202">
        <v>2170000</v>
      </c>
      <c r="Q16" s="183"/>
      <c r="T16" s="17"/>
    </row>
    <row r="17" spans="2:20" ht="23.25" customHeight="1">
      <c r="B17" s="27">
        <v>14</v>
      </c>
      <c r="C17" s="5" t="s">
        <v>200</v>
      </c>
      <c r="D17" s="28" t="s">
        <v>37</v>
      </c>
      <c r="E17" s="29" t="s">
        <v>170</v>
      </c>
      <c r="F17" s="6">
        <v>40625</v>
      </c>
      <c r="G17" s="6">
        <v>38415</v>
      </c>
      <c r="H17" s="30">
        <v>5773.48</v>
      </c>
      <c r="I17" s="5" t="s">
        <v>338</v>
      </c>
      <c r="J17" s="31">
        <v>133</v>
      </c>
      <c r="K17" s="30">
        <v>4817.7299999999996</v>
      </c>
      <c r="L17" s="32">
        <v>0.97199999999999998</v>
      </c>
      <c r="M17" s="33">
        <v>3059000</v>
      </c>
      <c r="N17" s="235">
        <v>2821152</v>
      </c>
      <c r="O17" s="202">
        <v>5260000</v>
      </c>
      <c r="Q17" s="183"/>
      <c r="T17" s="17"/>
    </row>
    <row r="18" spans="2:20" ht="23.25" customHeight="1">
      <c r="B18" s="27">
        <v>15</v>
      </c>
      <c r="C18" s="5" t="s">
        <v>28</v>
      </c>
      <c r="D18" s="28" t="s">
        <v>37</v>
      </c>
      <c r="E18" s="29" t="s">
        <v>159</v>
      </c>
      <c r="F18" s="6">
        <v>40625</v>
      </c>
      <c r="G18" s="6">
        <v>38399</v>
      </c>
      <c r="H18" s="30">
        <v>1028.94</v>
      </c>
      <c r="I18" s="5" t="s">
        <v>344</v>
      </c>
      <c r="J18" s="31">
        <v>24</v>
      </c>
      <c r="K18" s="30">
        <v>848.65</v>
      </c>
      <c r="L18" s="32">
        <v>0.96099999999999997</v>
      </c>
      <c r="M18" s="33">
        <v>574000</v>
      </c>
      <c r="N18" s="235">
        <v>537857</v>
      </c>
      <c r="O18" s="202">
        <v>999000</v>
      </c>
      <c r="Q18" s="183"/>
      <c r="T18" s="17"/>
    </row>
    <row r="19" spans="2:20" ht="23.25" customHeight="1">
      <c r="B19" s="27">
        <v>16</v>
      </c>
      <c r="C19" s="5" t="s">
        <v>29</v>
      </c>
      <c r="D19" s="28" t="s">
        <v>37</v>
      </c>
      <c r="E19" s="29" t="s">
        <v>159</v>
      </c>
      <c r="F19" s="6">
        <v>40625</v>
      </c>
      <c r="G19" s="6">
        <v>38328</v>
      </c>
      <c r="H19" s="30">
        <v>1914.13</v>
      </c>
      <c r="I19" s="5" t="s">
        <v>174</v>
      </c>
      <c r="J19" s="31">
        <v>54</v>
      </c>
      <c r="K19" s="30">
        <v>1717.95</v>
      </c>
      <c r="L19" s="32">
        <v>0.98399999999999999</v>
      </c>
      <c r="M19" s="33">
        <v>1398000</v>
      </c>
      <c r="N19" s="235">
        <v>1324500</v>
      </c>
      <c r="O19" s="202">
        <v>2390000</v>
      </c>
      <c r="Q19" s="183"/>
      <c r="T19" s="17"/>
    </row>
    <row r="20" spans="2:20" ht="23.25" customHeight="1">
      <c r="B20" s="27">
        <v>17</v>
      </c>
      <c r="C20" s="5" t="s">
        <v>30</v>
      </c>
      <c r="D20" s="28" t="s">
        <v>37</v>
      </c>
      <c r="E20" s="29" t="s">
        <v>159</v>
      </c>
      <c r="F20" s="6">
        <v>40625</v>
      </c>
      <c r="G20" s="6">
        <v>37870</v>
      </c>
      <c r="H20" s="30">
        <v>1069.77</v>
      </c>
      <c r="I20" s="5" t="s">
        <v>176</v>
      </c>
      <c r="J20" s="31">
        <v>22</v>
      </c>
      <c r="K20" s="30">
        <v>937.26</v>
      </c>
      <c r="L20" s="32">
        <v>0.95799999999999996</v>
      </c>
      <c r="M20" s="33">
        <v>755000</v>
      </c>
      <c r="N20" s="235">
        <v>735136</v>
      </c>
      <c r="O20" s="202">
        <v>1330000</v>
      </c>
      <c r="Q20" s="183"/>
      <c r="T20" s="17"/>
    </row>
    <row r="21" spans="2:20" ht="23.25" customHeight="1">
      <c r="B21" s="27">
        <v>18</v>
      </c>
      <c r="C21" s="5" t="s">
        <v>201</v>
      </c>
      <c r="D21" s="28" t="s">
        <v>37</v>
      </c>
      <c r="E21" s="29" t="s">
        <v>159</v>
      </c>
      <c r="F21" s="6">
        <v>40625</v>
      </c>
      <c r="G21" s="6">
        <v>37917</v>
      </c>
      <c r="H21" s="30">
        <v>1763.88</v>
      </c>
      <c r="I21" s="5" t="s">
        <v>345</v>
      </c>
      <c r="J21" s="31">
        <v>24</v>
      </c>
      <c r="K21" s="30">
        <v>1486.07</v>
      </c>
      <c r="L21" s="32">
        <v>0.93899999999999995</v>
      </c>
      <c r="M21" s="33">
        <v>1041000</v>
      </c>
      <c r="N21" s="235">
        <v>1085940</v>
      </c>
      <c r="O21" s="202">
        <v>2140000</v>
      </c>
      <c r="Q21" s="183"/>
      <c r="T21" s="17"/>
    </row>
    <row r="22" spans="2:20" ht="23.25" customHeight="1">
      <c r="B22" s="27">
        <v>20</v>
      </c>
      <c r="C22" s="5" t="s">
        <v>202</v>
      </c>
      <c r="D22" s="28" t="s">
        <v>37</v>
      </c>
      <c r="E22" s="29" t="s">
        <v>172</v>
      </c>
      <c r="F22" s="6">
        <v>40625</v>
      </c>
      <c r="G22" s="6">
        <v>38384</v>
      </c>
      <c r="H22" s="30">
        <v>2971.1</v>
      </c>
      <c r="I22" s="5" t="s">
        <v>346</v>
      </c>
      <c r="J22" s="31">
        <v>60</v>
      </c>
      <c r="K22" s="30">
        <v>2535.67</v>
      </c>
      <c r="L22" s="32">
        <v>0.92900000000000005</v>
      </c>
      <c r="M22" s="33">
        <v>1685000</v>
      </c>
      <c r="N22" s="235">
        <v>1583267</v>
      </c>
      <c r="O22" s="202">
        <v>2450000</v>
      </c>
      <c r="Q22" s="183"/>
      <c r="T22" s="17"/>
    </row>
    <row r="23" spans="2:20" ht="23.25" customHeight="1">
      <c r="B23" s="27">
        <v>21</v>
      </c>
      <c r="C23" s="5" t="s">
        <v>2</v>
      </c>
      <c r="D23" s="28" t="s">
        <v>38</v>
      </c>
      <c r="E23" s="29" t="s">
        <v>3</v>
      </c>
      <c r="F23" s="6">
        <v>40625</v>
      </c>
      <c r="G23" s="6">
        <v>38317</v>
      </c>
      <c r="H23" s="30">
        <v>1015.71</v>
      </c>
      <c r="I23" s="5" t="s">
        <v>347</v>
      </c>
      <c r="J23" s="31">
        <v>37</v>
      </c>
      <c r="K23" s="30">
        <v>830.35</v>
      </c>
      <c r="L23" s="32">
        <v>0.93</v>
      </c>
      <c r="M23" s="33">
        <v>552000</v>
      </c>
      <c r="N23" s="235">
        <v>528709</v>
      </c>
      <c r="O23" s="202">
        <v>811000</v>
      </c>
      <c r="Q23" s="183"/>
      <c r="T23" s="17"/>
    </row>
    <row r="24" spans="2:20" ht="23.25" customHeight="1">
      <c r="B24" s="27">
        <v>22</v>
      </c>
      <c r="C24" s="5" t="s">
        <v>4</v>
      </c>
      <c r="D24" s="28" t="s">
        <v>38</v>
      </c>
      <c r="E24" s="29" t="s">
        <v>3</v>
      </c>
      <c r="F24" s="6">
        <v>40625</v>
      </c>
      <c r="G24" s="6">
        <v>32636</v>
      </c>
      <c r="H24" s="30">
        <v>3514.75</v>
      </c>
      <c r="I24" s="5" t="s">
        <v>184</v>
      </c>
      <c r="J24" s="31">
        <v>44</v>
      </c>
      <c r="K24" s="30">
        <v>3159.7</v>
      </c>
      <c r="L24" s="32">
        <v>0.95399999999999996</v>
      </c>
      <c r="M24" s="33">
        <v>1219000</v>
      </c>
      <c r="N24" s="235">
        <v>1254264</v>
      </c>
      <c r="O24" s="202">
        <v>2110000</v>
      </c>
      <c r="Q24" s="183"/>
      <c r="T24" s="17"/>
    </row>
    <row r="25" spans="2:20" ht="23.25" customHeight="1">
      <c r="B25" s="27">
        <v>23</v>
      </c>
      <c r="C25" s="5" t="s">
        <v>5</v>
      </c>
      <c r="D25" s="28" t="s">
        <v>38</v>
      </c>
      <c r="E25" s="29" t="s">
        <v>6</v>
      </c>
      <c r="F25" s="6">
        <v>40625</v>
      </c>
      <c r="G25" s="6">
        <v>38713</v>
      </c>
      <c r="H25" s="30">
        <v>1533.95</v>
      </c>
      <c r="I25" s="5" t="s">
        <v>348</v>
      </c>
      <c r="J25" s="31">
        <v>26</v>
      </c>
      <c r="K25" s="30">
        <v>1163.0999999999999</v>
      </c>
      <c r="L25" s="32">
        <v>0.88800000000000001</v>
      </c>
      <c r="M25" s="33">
        <v>926000</v>
      </c>
      <c r="N25" s="235">
        <v>897786</v>
      </c>
      <c r="O25" s="202">
        <v>1700000</v>
      </c>
      <c r="Q25" s="183"/>
      <c r="T25" s="17"/>
    </row>
    <row r="26" spans="2:20" ht="23.25" customHeight="1">
      <c r="B26" s="27">
        <v>26</v>
      </c>
      <c r="C26" s="5" t="s">
        <v>8</v>
      </c>
      <c r="D26" s="28" t="s">
        <v>37</v>
      </c>
      <c r="E26" s="29" t="s">
        <v>7</v>
      </c>
      <c r="F26" s="6">
        <v>40625</v>
      </c>
      <c r="G26" s="6">
        <v>38398</v>
      </c>
      <c r="H26" s="30">
        <v>6314.63</v>
      </c>
      <c r="I26" s="5" t="s">
        <v>347</v>
      </c>
      <c r="J26" s="31">
        <v>99</v>
      </c>
      <c r="K26" s="30">
        <v>4528.51</v>
      </c>
      <c r="L26" s="32">
        <v>0.93500000000000005</v>
      </c>
      <c r="M26" s="33">
        <v>3629000</v>
      </c>
      <c r="N26" s="235">
        <v>3480083</v>
      </c>
      <c r="O26" s="202">
        <v>6730000</v>
      </c>
      <c r="Q26" s="183"/>
      <c r="T26" s="17"/>
    </row>
    <row r="27" spans="2:20" ht="23.25" customHeight="1">
      <c r="B27" s="27">
        <v>27</v>
      </c>
      <c r="C27" s="5" t="s">
        <v>9</v>
      </c>
      <c r="D27" s="28" t="s">
        <v>38</v>
      </c>
      <c r="E27" s="29" t="s">
        <v>10</v>
      </c>
      <c r="F27" s="6">
        <v>40625</v>
      </c>
      <c r="G27" s="6">
        <v>38357</v>
      </c>
      <c r="H27" s="30">
        <v>1171.21</v>
      </c>
      <c r="I27" s="5" t="s">
        <v>175</v>
      </c>
      <c r="J27" s="31">
        <v>28</v>
      </c>
      <c r="K27" s="30">
        <v>963.47</v>
      </c>
      <c r="L27" s="32">
        <v>1</v>
      </c>
      <c r="M27" s="33">
        <v>602000</v>
      </c>
      <c r="N27" s="235">
        <v>575973</v>
      </c>
      <c r="O27" s="202">
        <v>838000</v>
      </c>
      <c r="Q27" s="183"/>
      <c r="T27" s="17"/>
    </row>
    <row r="28" spans="2:20" ht="23.25" customHeight="1">
      <c r="B28" s="27">
        <v>29</v>
      </c>
      <c r="C28" s="5" t="s">
        <v>11</v>
      </c>
      <c r="D28" s="28" t="s">
        <v>38</v>
      </c>
      <c r="E28" s="29" t="s">
        <v>12</v>
      </c>
      <c r="F28" s="6">
        <v>40724</v>
      </c>
      <c r="G28" s="6">
        <v>39149</v>
      </c>
      <c r="H28" s="30">
        <v>1151.47</v>
      </c>
      <c r="I28" s="5" t="s">
        <v>175</v>
      </c>
      <c r="J28" s="31">
        <v>47</v>
      </c>
      <c r="K28" s="30">
        <v>1011.91</v>
      </c>
      <c r="L28" s="32">
        <v>1</v>
      </c>
      <c r="M28" s="33">
        <v>651000</v>
      </c>
      <c r="N28" s="235">
        <v>610167</v>
      </c>
      <c r="O28" s="202">
        <v>1020000</v>
      </c>
      <c r="Q28" s="183"/>
      <c r="T28" s="17"/>
    </row>
    <row r="29" spans="2:20" ht="23.25" customHeight="1">
      <c r="B29" s="27">
        <v>30</v>
      </c>
      <c r="C29" s="5" t="s">
        <v>203</v>
      </c>
      <c r="D29" s="28" t="s">
        <v>37</v>
      </c>
      <c r="E29" s="29" t="s">
        <v>159</v>
      </c>
      <c r="F29" s="6">
        <v>40786</v>
      </c>
      <c r="G29" s="6">
        <v>37672</v>
      </c>
      <c r="H29" s="30">
        <v>1257.94</v>
      </c>
      <c r="I29" s="34" t="s">
        <v>349</v>
      </c>
      <c r="J29" s="31">
        <v>30</v>
      </c>
      <c r="K29" s="30">
        <v>1128.8800000000001</v>
      </c>
      <c r="L29" s="32">
        <v>0.93799999999999994</v>
      </c>
      <c r="M29" s="33">
        <v>850000</v>
      </c>
      <c r="N29" s="235">
        <v>840831</v>
      </c>
      <c r="O29" s="202">
        <v>1210000</v>
      </c>
      <c r="Q29" s="183"/>
      <c r="T29" s="17"/>
    </row>
    <row r="30" spans="2:20" ht="23.25" customHeight="1">
      <c r="B30" s="27">
        <v>31</v>
      </c>
      <c r="C30" s="5" t="s">
        <v>122</v>
      </c>
      <c r="D30" s="28" t="s">
        <v>37</v>
      </c>
      <c r="E30" s="29" t="s">
        <v>159</v>
      </c>
      <c r="F30" s="6">
        <v>40942</v>
      </c>
      <c r="G30" s="6">
        <v>38779</v>
      </c>
      <c r="H30" s="30">
        <v>4862.18</v>
      </c>
      <c r="I30" s="34" t="s">
        <v>173</v>
      </c>
      <c r="J30" s="31">
        <v>75</v>
      </c>
      <c r="K30" s="30">
        <v>4431.79</v>
      </c>
      <c r="L30" s="32">
        <v>0.93300000000000005</v>
      </c>
      <c r="M30" s="33">
        <v>2650000</v>
      </c>
      <c r="N30" s="235">
        <v>2520085</v>
      </c>
      <c r="O30" s="202">
        <v>4480000</v>
      </c>
      <c r="Q30" s="183"/>
      <c r="T30" s="17"/>
    </row>
    <row r="31" spans="2:20" ht="23.25" customHeight="1">
      <c r="B31" s="27">
        <v>32</v>
      </c>
      <c r="C31" s="5" t="s">
        <v>123</v>
      </c>
      <c r="D31" s="28" t="s">
        <v>38</v>
      </c>
      <c r="E31" s="29" t="s">
        <v>160</v>
      </c>
      <c r="F31" s="6">
        <v>40942</v>
      </c>
      <c r="G31" s="6">
        <v>39433</v>
      </c>
      <c r="H31" s="30">
        <v>1596.33</v>
      </c>
      <c r="I31" s="34" t="s">
        <v>174</v>
      </c>
      <c r="J31" s="31">
        <v>46</v>
      </c>
      <c r="K31" s="30">
        <v>1392.56</v>
      </c>
      <c r="L31" s="32">
        <v>0.97199999999999998</v>
      </c>
      <c r="M31" s="33">
        <v>874000</v>
      </c>
      <c r="N31" s="235">
        <v>822926</v>
      </c>
      <c r="O31" s="202">
        <v>1350000</v>
      </c>
      <c r="Q31" s="183"/>
      <c r="T31" s="17"/>
    </row>
    <row r="32" spans="2:20" ht="23.25" customHeight="1">
      <c r="B32" s="27">
        <v>33</v>
      </c>
      <c r="C32" s="5" t="s">
        <v>124</v>
      </c>
      <c r="D32" s="28" t="s">
        <v>38</v>
      </c>
      <c r="E32" s="29" t="s">
        <v>12</v>
      </c>
      <c r="F32" s="6">
        <v>40942</v>
      </c>
      <c r="G32" s="6">
        <v>39386</v>
      </c>
      <c r="H32" s="30">
        <v>1369.26</v>
      </c>
      <c r="I32" s="34" t="s">
        <v>175</v>
      </c>
      <c r="J32" s="31">
        <v>47</v>
      </c>
      <c r="K32" s="30">
        <v>1058.0999999999999</v>
      </c>
      <c r="L32" s="32">
        <v>0.97399999999999998</v>
      </c>
      <c r="M32" s="33">
        <v>714000</v>
      </c>
      <c r="N32" s="235">
        <v>679640</v>
      </c>
      <c r="O32" s="202">
        <v>985000</v>
      </c>
      <c r="Q32" s="183"/>
      <c r="T32" s="17"/>
    </row>
    <row r="33" spans="2:20" ht="23.25" customHeight="1">
      <c r="B33" s="27">
        <v>34</v>
      </c>
      <c r="C33" s="5" t="s">
        <v>125</v>
      </c>
      <c r="D33" s="28" t="s">
        <v>38</v>
      </c>
      <c r="E33" s="29" t="s">
        <v>12</v>
      </c>
      <c r="F33" s="6">
        <v>40942</v>
      </c>
      <c r="G33" s="6">
        <v>39470</v>
      </c>
      <c r="H33" s="30">
        <v>1434.29</v>
      </c>
      <c r="I33" s="34" t="s">
        <v>176</v>
      </c>
      <c r="J33" s="31">
        <v>48</v>
      </c>
      <c r="K33" s="30">
        <v>1184.5</v>
      </c>
      <c r="L33" s="32">
        <v>0.96499999999999997</v>
      </c>
      <c r="M33" s="33">
        <v>762000</v>
      </c>
      <c r="N33" s="235">
        <v>695127</v>
      </c>
      <c r="O33" s="202">
        <v>1160000</v>
      </c>
      <c r="Q33" s="183"/>
      <c r="T33" s="17"/>
    </row>
    <row r="34" spans="2:20" ht="23.25" customHeight="1">
      <c r="B34" s="27">
        <v>35</v>
      </c>
      <c r="C34" s="5" t="s">
        <v>126</v>
      </c>
      <c r="D34" s="28" t="s">
        <v>38</v>
      </c>
      <c r="E34" s="29" t="s">
        <v>161</v>
      </c>
      <c r="F34" s="6">
        <v>40942</v>
      </c>
      <c r="G34" s="6">
        <v>39563</v>
      </c>
      <c r="H34" s="30">
        <v>1553.45</v>
      </c>
      <c r="I34" s="34" t="s">
        <v>176</v>
      </c>
      <c r="J34" s="31">
        <v>50</v>
      </c>
      <c r="K34" s="30">
        <v>1260.51</v>
      </c>
      <c r="L34" s="32">
        <v>1</v>
      </c>
      <c r="M34" s="33">
        <v>873000</v>
      </c>
      <c r="N34" s="235">
        <v>788437</v>
      </c>
      <c r="O34" s="202">
        <v>1290000</v>
      </c>
      <c r="Q34" s="183"/>
      <c r="T34" s="17"/>
    </row>
    <row r="35" spans="2:20" ht="23.25" customHeight="1">
      <c r="B35" s="27">
        <v>36</v>
      </c>
      <c r="C35" s="5" t="s">
        <v>127</v>
      </c>
      <c r="D35" s="28" t="s">
        <v>38</v>
      </c>
      <c r="E35" s="29" t="s">
        <v>161</v>
      </c>
      <c r="F35" s="6">
        <v>40942</v>
      </c>
      <c r="G35" s="6">
        <v>39558</v>
      </c>
      <c r="H35" s="30">
        <v>4916.04</v>
      </c>
      <c r="I35" s="34" t="s">
        <v>177</v>
      </c>
      <c r="J35" s="31">
        <v>144</v>
      </c>
      <c r="K35" s="30">
        <v>3725.52</v>
      </c>
      <c r="L35" s="32">
        <v>0.97899999999999998</v>
      </c>
      <c r="M35" s="33">
        <v>2658000</v>
      </c>
      <c r="N35" s="235">
        <v>2377632</v>
      </c>
      <c r="O35" s="202">
        <v>3810000</v>
      </c>
      <c r="Q35" s="183"/>
      <c r="T35" s="17"/>
    </row>
    <row r="36" spans="2:20" ht="23.25" customHeight="1">
      <c r="B36" s="27">
        <v>37</v>
      </c>
      <c r="C36" s="5" t="s">
        <v>128</v>
      </c>
      <c r="D36" s="28" t="s">
        <v>38</v>
      </c>
      <c r="E36" s="29" t="s">
        <v>6</v>
      </c>
      <c r="F36" s="6">
        <v>40942</v>
      </c>
      <c r="G36" s="6">
        <v>37704</v>
      </c>
      <c r="H36" s="30">
        <v>2302.5300000000002</v>
      </c>
      <c r="I36" s="34" t="s">
        <v>178</v>
      </c>
      <c r="J36" s="31">
        <v>28</v>
      </c>
      <c r="K36" s="30">
        <v>2158.7199999999998</v>
      </c>
      <c r="L36" s="32">
        <v>0.91100000000000003</v>
      </c>
      <c r="M36" s="33">
        <v>1189000</v>
      </c>
      <c r="N36" s="235">
        <v>1150719</v>
      </c>
      <c r="O36" s="202">
        <v>1880000</v>
      </c>
      <c r="Q36" s="183"/>
      <c r="T36" s="17"/>
    </row>
    <row r="37" spans="2:20" ht="23.25" customHeight="1">
      <c r="B37" s="27">
        <v>38</v>
      </c>
      <c r="C37" s="5" t="s">
        <v>129</v>
      </c>
      <c r="D37" s="28" t="s">
        <v>38</v>
      </c>
      <c r="E37" s="29" t="s">
        <v>162</v>
      </c>
      <c r="F37" s="6">
        <v>40942</v>
      </c>
      <c r="G37" s="6">
        <v>38046</v>
      </c>
      <c r="H37" s="30">
        <v>2842.56</v>
      </c>
      <c r="I37" s="34" t="s">
        <v>179</v>
      </c>
      <c r="J37" s="31">
        <v>59</v>
      </c>
      <c r="K37" s="30">
        <v>2598.5</v>
      </c>
      <c r="L37" s="32">
        <v>0.96699999999999997</v>
      </c>
      <c r="M37" s="33">
        <v>1874000</v>
      </c>
      <c r="N37" s="235">
        <v>1787698</v>
      </c>
      <c r="O37" s="202">
        <v>2720000</v>
      </c>
      <c r="Q37" s="183"/>
      <c r="T37" s="17"/>
    </row>
    <row r="38" spans="2:20" ht="23.25" customHeight="1">
      <c r="B38" s="27">
        <v>39</v>
      </c>
      <c r="C38" s="5" t="s">
        <v>130</v>
      </c>
      <c r="D38" s="28" t="s">
        <v>38</v>
      </c>
      <c r="E38" s="29" t="s">
        <v>162</v>
      </c>
      <c r="F38" s="6">
        <v>40942</v>
      </c>
      <c r="G38" s="6">
        <v>38456</v>
      </c>
      <c r="H38" s="30">
        <v>1919.59</v>
      </c>
      <c r="I38" s="34" t="s">
        <v>180</v>
      </c>
      <c r="J38" s="31">
        <v>38</v>
      </c>
      <c r="K38" s="30">
        <v>1602.88</v>
      </c>
      <c r="L38" s="32">
        <v>0.97199999999999998</v>
      </c>
      <c r="M38" s="33">
        <v>1138000</v>
      </c>
      <c r="N38" s="235">
        <v>1111962</v>
      </c>
      <c r="O38" s="202">
        <v>2130000</v>
      </c>
      <c r="Q38" s="183"/>
      <c r="T38" s="17"/>
    </row>
    <row r="39" spans="2:20" ht="23.25" customHeight="1">
      <c r="B39" s="27">
        <v>40</v>
      </c>
      <c r="C39" s="5" t="s">
        <v>131</v>
      </c>
      <c r="D39" s="28" t="s">
        <v>38</v>
      </c>
      <c r="E39" s="29" t="s">
        <v>163</v>
      </c>
      <c r="F39" s="6">
        <v>40942</v>
      </c>
      <c r="G39" s="6">
        <v>40151</v>
      </c>
      <c r="H39" s="30">
        <v>1419.08</v>
      </c>
      <c r="I39" s="34" t="s">
        <v>181</v>
      </c>
      <c r="J39" s="31">
        <v>40</v>
      </c>
      <c r="K39" s="30">
        <v>1230.92</v>
      </c>
      <c r="L39" s="32">
        <v>0.97899999999999998</v>
      </c>
      <c r="M39" s="33">
        <v>833000</v>
      </c>
      <c r="N39" s="235">
        <v>763654</v>
      </c>
      <c r="O39" s="202">
        <v>1320000</v>
      </c>
      <c r="Q39" s="183"/>
      <c r="T39" s="17"/>
    </row>
    <row r="40" spans="2:20" ht="23.25" customHeight="1">
      <c r="B40" s="27">
        <v>41</v>
      </c>
      <c r="C40" s="5" t="s">
        <v>132</v>
      </c>
      <c r="D40" s="28" t="s">
        <v>38</v>
      </c>
      <c r="E40" s="29" t="s">
        <v>350</v>
      </c>
      <c r="F40" s="6">
        <v>40942</v>
      </c>
      <c r="G40" s="6">
        <v>39969</v>
      </c>
      <c r="H40" s="30">
        <v>8296.57</v>
      </c>
      <c r="I40" s="34" t="s">
        <v>177</v>
      </c>
      <c r="J40" s="31">
        <v>155</v>
      </c>
      <c r="K40" s="30">
        <v>6436.14</v>
      </c>
      <c r="L40" s="32">
        <v>0.96599999999999997</v>
      </c>
      <c r="M40" s="33">
        <v>3911000</v>
      </c>
      <c r="N40" s="235">
        <v>3550516</v>
      </c>
      <c r="O40" s="202">
        <v>5860000</v>
      </c>
      <c r="Q40" s="183"/>
      <c r="T40" s="17"/>
    </row>
    <row r="41" spans="2:20" ht="23.25" customHeight="1">
      <c r="B41" s="27">
        <v>43</v>
      </c>
      <c r="C41" s="5" t="s">
        <v>133</v>
      </c>
      <c r="D41" s="28" t="s">
        <v>38</v>
      </c>
      <c r="E41" s="29" t="s">
        <v>12</v>
      </c>
      <c r="F41" s="6">
        <v>41171</v>
      </c>
      <c r="G41" s="6">
        <v>38939</v>
      </c>
      <c r="H41" s="30">
        <v>2010.27</v>
      </c>
      <c r="I41" s="34" t="s">
        <v>176</v>
      </c>
      <c r="J41" s="31">
        <v>66</v>
      </c>
      <c r="K41" s="30">
        <v>1593.65</v>
      </c>
      <c r="L41" s="32">
        <v>0.98699999999999999</v>
      </c>
      <c r="M41" s="33">
        <v>1014730</v>
      </c>
      <c r="N41" s="235">
        <v>991764</v>
      </c>
      <c r="O41" s="202">
        <v>1640000</v>
      </c>
      <c r="Q41" s="183"/>
      <c r="T41" s="17"/>
    </row>
    <row r="42" spans="2:20" ht="23.25" customHeight="1">
      <c r="B42" s="27">
        <v>44</v>
      </c>
      <c r="C42" s="5" t="s">
        <v>134</v>
      </c>
      <c r="D42" s="28" t="s">
        <v>38</v>
      </c>
      <c r="E42" s="29" t="s">
        <v>164</v>
      </c>
      <c r="F42" s="6">
        <v>41171</v>
      </c>
      <c r="G42" s="6">
        <v>39135</v>
      </c>
      <c r="H42" s="30">
        <v>2180.52</v>
      </c>
      <c r="I42" s="34" t="s">
        <v>183</v>
      </c>
      <c r="J42" s="31">
        <v>64</v>
      </c>
      <c r="K42" s="30">
        <v>1619.13</v>
      </c>
      <c r="L42" s="32">
        <v>1</v>
      </c>
      <c r="M42" s="33">
        <v>1188000</v>
      </c>
      <c r="N42" s="235">
        <v>1153520</v>
      </c>
      <c r="O42" s="202">
        <v>1790000</v>
      </c>
      <c r="Q42" s="183"/>
      <c r="T42" s="17"/>
    </row>
    <row r="43" spans="2:20" ht="23.25" customHeight="1">
      <c r="B43" s="27">
        <v>45</v>
      </c>
      <c r="C43" s="5" t="s">
        <v>135</v>
      </c>
      <c r="D43" s="28" t="s">
        <v>38</v>
      </c>
      <c r="E43" s="29" t="s">
        <v>165</v>
      </c>
      <c r="F43" s="6">
        <v>41171</v>
      </c>
      <c r="G43" s="6">
        <v>39181</v>
      </c>
      <c r="H43" s="30">
        <v>1361.92</v>
      </c>
      <c r="I43" s="34" t="s">
        <v>175</v>
      </c>
      <c r="J43" s="31">
        <v>30</v>
      </c>
      <c r="K43" s="30">
        <v>1279.83</v>
      </c>
      <c r="L43" s="32">
        <v>1</v>
      </c>
      <c r="M43" s="33">
        <v>594000</v>
      </c>
      <c r="N43" s="235">
        <v>591522</v>
      </c>
      <c r="O43" s="202">
        <v>1180000</v>
      </c>
      <c r="Q43" s="183"/>
      <c r="T43" s="17"/>
    </row>
    <row r="44" spans="2:20" ht="23.25" customHeight="1">
      <c r="B44" s="27">
        <v>47</v>
      </c>
      <c r="C44" s="5" t="s">
        <v>136</v>
      </c>
      <c r="D44" s="28" t="s">
        <v>284</v>
      </c>
      <c r="E44" s="29" t="s">
        <v>167</v>
      </c>
      <c r="F44" s="6">
        <v>41171</v>
      </c>
      <c r="G44" s="6">
        <v>39153</v>
      </c>
      <c r="H44" s="30">
        <v>1710.09</v>
      </c>
      <c r="I44" s="34" t="s">
        <v>174</v>
      </c>
      <c r="J44" s="31">
        <v>62</v>
      </c>
      <c r="K44" s="30">
        <v>1562.4</v>
      </c>
      <c r="L44" s="32">
        <v>0.98399999999999999</v>
      </c>
      <c r="M44" s="33">
        <v>626000</v>
      </c>
      <c r="N44" s="235">
        <v>607355</v>
      </c>
      <c r="O44" s="202">
        <v>892000</v>
      </c>
      <c r="Q44" s="183"/>
      <c r="T44" s="17"/>
    </row>
    <row r="45" spans="2:20" ht="23.25" customHeight="1">
      <c r="B45" s="27">
        <v>48</v>
      </c>
      <c r="C45" s="5" t="s">
        <v>351</v>
      </c>
      <c r="D45" s="28" t="s">
        <v>37</v>
      </c>
      <c r="E45" s="29" t="s">
        <v>352</v>
      </c>
      <c r="F45" s="6">
        <v>41243</v>
      </c>
      <c r="G45" s="6">
        <v>39365</v>
      </c>
      <c r="H45" s="30">
        <v>1932.57</v>
      </c>
      <c r="I45" s="34" t="s">
        <v>177</v>
      </c>
      <c r="J45" s="31">
        <v>37</v>
      </c>
      <c r="K45" s="30">
        <v>1521.11</v>
      </c>
      <c r="L45" s="32">
        <v>1</v>
      </c>
      <c r="M45" s="33">
        <v>1300000</v>
      </c>
      <c r="N45" s="235">
        <v>1305184</v>
      </c>
      <c r="O45" s="202">
        <v>2080000</v>
      </c>
      <c r="Q45" s="183"/>
      <c r="T45" s="17"/>
    </row>
    <row r="46" spans="2:20" ht="23.25" customHeight="1">
      <c r="B46" s="27">
        <v>49</v>
      </c>
      <c r="C46" s="5" t="s">
        <v>353</v>
      </c>
      <c r="D46" s="28" t="s">
        <v>37</v>
      </c>
      <c r="E46" s="29" t="s">
        <v>354</v>
      </c>
      <c r="F46" s="6">
        <v>41311</v>
      </c>
      <c r="G46" s="6">
        <v>39374</v>
      </c>
      <c r="H46" s="30">
        <v>2912.38</v>
      </c>
      <c r="I46" s="34" t="s">
        <v>182</v>
      </c>
      <c r="J46" s="31">
        <v>82</v>
      </c>
      <c r="K46" s="30">
        <v>2447.09</v>
      </c>
      <c r="L46" s="32">
        <v>0.96199999999999997</v>
      </c>
      <c r="M46" s="33">
        <v>2139300</v>
      </c>
      <c r="N46" s="235">
        <v>1983962</v>
      </c>
      <c r="O46" s="202">
        <v>3200000</v>
      </c>
      <c r="Q46" s="183"/>
      <c r="T46" s="17"/>
    </row>
    <row r="47" spans="2:20" ht="23.25" customHeight="1">
      <c r="B47" s="27">
        <v>50</v>
      </c>
      <c r="C47" s="5" t="s">
        <v>355</v>
      </c>
      <c r="D47" s="28" t="s">
        <v>37</v>
      </c>
      <c r="E47" s="29" t="s">
        <v>352</v>
      </c>
      <c r="F47" s="6">
        <v>41311</v>
      </c>
      <c r="G47" s="6">
        <v>38082</v>
      </c>
      <c r="H47" s="30">
        <v>1147.2</v>
      </c>
      <c r="I47" s="34" t="s">
        <v>185</v>
      </c>
      <c r="J47" s="31">
        <v>38</v>
      </c>
      <c r="K47" s="30">
        <v>1002</v>
      </c>
      <c r="L47" s="32">
        <v>0.97499999999999998</v>
      </c>
      <c r="M47" s="33">
        <v>826000</v>
      </c>
      <c r="N47" s="235">
        <v>824103</v>
      </c>
      <c r="O47" s="202">
        <v>1120000</v>
      </c>
      <c r="Q47" s="183"/>
      <c r="T47" s="17"/>
    </row>
    <row r="48" spans="2:20" ht="23.25" customHeight="1">
      <c r="B48" s="27">
        <v>51</v>
      </c>
      <c r="C48" s="5" t="s">
        <v>137</v>
      </c>
      <c r="D48" s="28" t="s">
        <v>38</v>
      </c>
      <c r="E48" s="29" t="s">
        <v>356</v>
      </c>
      <c r="F48" s="6">
        <v>41311</v>
      </c>
      <c r="G48" s="6">
        <v>40854</v>
      </c>
      <c r="H48" s="30">
        <v>5273.67</v>
      </c>
      <c r="I48" s="34" t="s">
        <v>357</v>
      </c>
      <c r="J48" s="31">
        <v>141</v>
      </c>
      <c r="K48" s="30">
        <v>4234.76</v>
      </c>
      <c r="L48" s="32">
        <v>0.96599999999999997</v>
      </c>
      <c r="M48" s="33">
        <v>2680000</v>
      </c>
      <c r="N48" s="235">
        <v>2410918</v>
      </c>
      <c r="O48" s="202">
        <v>3710000</v>
      </c>
      <c r="Q48" s="183"/>
      <c r="T48" s="17"/>
    </row>
    <row r="49" spans="2:20" ht="23.25" customHeight="1">
      <c r="B49" s="27">
        <v>52</v>
      </c>
      <c r="C49" s="5" t="s">
        <v>358</v>
      </c>
      <c r="D49" s="28" t="s">
        <v>38</v>
      </c>
      <c r="E49" s="29" t="s">
        <v>12</v>
      </c>
      <c r="F49" s="6">
        <v>41311</v>
      </c>
      <c r="G49" s="6">
        <v>40862</v>
      </c>
      <c r="H49" s="30">
        <v>2404.23</v>
      </c>
      <c r="I49" s="34" t="s">
        <v>176</v>
      </c>
      <c r="J49" s="31">
        <v>61</v>
      </c>
      <c r="K49" s="30">
        <v>2106.75</v>
      </c>
      <c r="L49" s="32">
        <v>0.96499999999999997</v>
      </c>
      <c r="M49" s="33">
        <v>1240000</v>
      </c>
      <c r="N49" s="235">
        <v>1125197</v>
      </c>
      <c r="O49" s="202">
        <v>1640000</v>
      </c>
      <c r="Q49" s="183"/>
      <c r="T49" s="17"/>
    </row>
    <row r="50" spans="2:20" ht="23.25" customHeight="1">
      <c r="B50" s="27">
        <v>53</v>
      </c>
      <c r="C50" s="5" t="s">
        <v>359</v>
      </c>
      <c r="D50" s="28" t="s">
        <v>38</v>
      </c>
      <c r="E50" s="29" t="s">
        <v>360</v>
      </c>
      <c r="F50" s="6">
        <v>41311</v>
      </c>
      <c r="G50" s="6">
        <v>39891</v>
      </c>
      <c r="H50" s="30">
        <v>4513.1000000000004</v>
      </c>
      <c r="I50" s="34" t="s">
        <v>176</v>
      </c>
      <c r="J50" s="31">
        <v>161</v>
      </c>
      <c r="K50" s="30">
        <v>4127</v>
      </c>
      <c r="L50" s="32">
        <v>0.97</v>
      </c>
      <c r="M50" s="33">
        <v>3096650</v>
      </c>
      <c r="N50" s="235">
        <v>2800613</v>
      </c>
      <c r="O50" s="202">
        <v>4370000</v>
      </c>
      <c r="Q50" s="183"/>
      <c r="T50" s="17"/>
    </row>
    <row r="51" spans="2:20" ht="23.25" customHeight="1">
      <c r="B51" s="27">
        <v>55</v>
      </c>
      <c r="C51" s="5" t="s">
        <v>361</v>
      </c>
      <c r="D51" s="28" t="s">
        <v>282</v>
      </c>
      <c r="E51" s="29" t="s">
        <v>362</v>
      </c>
      <c r="F51" s="6">
        <v>41635</v>
      </c>
      <c r="G51" s="6">
        <v>39345</v>
      </c>
      <c r="H51" s="30">
        <v>1888.25</v>
      </c>
      <c r="I51" s="34" t="s">
        <v>363</v>
      </c>
      <c r="J51" s="31">
        <v>56</v>
      </c>
      <c r="K51" s="30">
        <v>1708.18</v>
      </c>
      <c r="L51" s="32">
        <v>0.97699999999999998</v>
      </c>
      <c r="M51" s="33">
        <v>938000</v>
      </c>
      <c r="N51" s="235">
        <v>889733</v>
      </c>
      <c r="O51" s="202">
        <v>1110000</v>
      </c>
      <c r="Q51" s="183"/>
      <c r="T51" s="17"/>
    </row>
    <row r="52" spans="2:20" ht="23.25" customHeight="1">
      <c r="B52" s="27">
        <v>56</v>
      </c>
      <c r="C52" s="5" t="s">
        <v>138</v>
      </c>
      <c r="D52" s="28" t="s">
        <v>37</v>
      </c>
      <c r="E52" s="29" t="s">
        <v>169</v>
      </c>
      <c r="F52" s="6">
        <v>41674</v>
      </c>
      <c r="G52" s="6">
        <v>39135</v>
      </c>
      <c r="H52" s="30">
        <v>1787.89</v>
      </c>
      <c r="I52" s="34" t="s">
        <v>177</v>
      </c>
      <c r="J52" s="31">
        <v>36</v>
      </c>
      <c r="K52" s="30">
        <v>1589.22</v>
      </c>
      <c r="L52" s="32">
        <v>0.93899999999999995</v>
      </c>
      <c r="M52" s="33">
        <v>1280500</v>
      </c>
      <c r="N52" s="235">
        <v>1263886</v>
      </c>
      <c r="O52" s="202">
        <v>1940000</v>
      </c>
      <c r="Q52" s="183"/>
      <c r="T52" s="17"/>
    </row>
    <row r="53" spans="2:20" ht="23.25" customHeight="1">
      <c r="B53" s="27">
        <v>57</v>
      </c>
      <c r="C53" s="5" t="s">
        <v>139</v>
      </c>
      <c r="D53" s="28" t="s">
        <v>37</v>
      </c>
      <c r="E53" s="29" t="s">
        <v>170</v>
      </c>
      <c r="F53" s="6">
        <v>41674</v>
      </c>
      <c r="G53" s="6">
        <v>38379</v>
      </c>
      <c r="H53" s="30">
        <v>1717.58</v>
      </c>
      <c r="I53" s="34" t="s">
        <v>182</v>
      </c>
      <c r="J53" s="31">
        <v>36</v>
      </c>
      <c r="K53" s="30">
        <v>1447.92</v>
      </c>
      <c r="L53" s="32">
        <v>1</v>
      </c>
      <c r="M53" s="33">
        <v>1108000</v>
      </c>
      <c r="N53" s="235">
        <v>1055160</v>
      </c>
      <c r="O53" s="202">
        <v>1670000</v>
      </c>
      <c r="Q53" s="183"/>
      <c r="T53" s="17"/>
    </row>
    <row r="54" spans="2:20" ht="23.25" customHeight="1">
      <c r="B54" s="27">
        <v>58</v>
      </c>
      <c r="C54" s="5" t="s">
        <v>140</v>
      </c>
      <c r="D54" s="28" t="s">
        <v>37</v>
      </c>
      <c r="E54" s="29" t="s">
        <v>170</v>
      </c>
      <c r="F54" s="6">
        <v>41674</v>
      </c>
      <c r="G54" s="6">
        <v>39535</v>
      </c>
      <c r="H54" s="30">
        <v>2866.08</v>
      </c>
      <c r="I54" s="34" t="s">
        <v>183</v>
      </c>
      <c r="J54" s="31">
        <v>59</v>
      </c>
      <c r="K54" s="30">
        <v>2452.3200000000002</v>
      </c>
      <c r="L54" s="32">
        <v>0.96699999999999997</v>
      </c>
      <c r="M54" s="33">
        <v>1840800</v>
      </c>
      <c r="N54" s="235">
        <v>1776235</v>
      </c>
      <c r="O54" s="202">
        <v>2650000</v>
      </c>
      <c r="Q54" s="183"/>
      <c r="T54" s="17"/>
    </row>
    <row r="55" spans="2:20" ht="23.25" customHeight="1">
      <c r="B55" s="27">
        <v>59</v>
      </c>
      <c r="C55" s="5" t="s">
        <v>141</v>
      </c>
      <c r="D55" s="28" t="s">
        <v>37</v>
      </c>
      <c r="E55" s="29" t="s">
        <v>159</v>
      </c>
      <c r="F55" s="6">
        <v>41674</v>
      </c>
      <c r="G55" s="6">
        <v>41372</v>
      </c>
      <c r="H55" s="30">
        <v>2956.7</v>
      </c>
      <c r="I55" s="34" t="s">
        <v>364</v>
      </c>
      <c r="J55" s="31">
        <v>40</v>
      </c>
      <c r="K55" s="30">
        <v>2182.1</v>
      </c>
      <c r="L55" s="32">
        <v>0.97499999999999998</v>
      </c>
      <c r="M55" s="33">
        <v>1945000</v>
      </c>
      <c r="N55" s="235">
        <v>1851803</v>
      </c>
      <c r="O55" s="202">
        <v>3370000</v>
      </c>
      <c r="Q55" s="183"/>
      <c r="T55" s="17"/>
    </row>
    <row r="56" spans="2:20" ht="23.25" customHeight="1">
      <c r="B56" s="27">
        <v>60</v>
      </c>
      <c r="C56" s="5" t="s">
        <v>142</v>
      </c>
      <c r="D56" s="28" t="s">
        <v>37</v>
      </c>
      <c r="E56" s="29" t="s">
        <v>159</v>
      </c>
      <c r="F56" s="6">
        <v>41674</v>
      </c>
      <c r="G56" s="6">
        <v>39457</v>
      </c>
      <c r="H56" s="30">
        <v>4973.3100000000004</v>
      </c>
      <c r="I56" s="34" t="s">
        <v>365</v>
      </c>
      <c r="J56" s="31">
        <v>111</v>
      </c>
      <c r="K56" s="30">
        <v>3639.93</v>
      </c>
      <c r="L56" s="32">
        <v>0.98799999999999999</v>
      </c>
      <c r="M56" s="33">
        <v>3190550</v>
      </c>
      <c r="N56" s="235">
        <v>2936370</v>
      </c>
      <c r="O56" s="202">
        <v>4410000</v>
      </c>
      <c r="Q56" s="183"/>
      <c r="T56" s="17"/>
    </row>
    <row r="57" spans="2:20" ht="23.25" customHeight="1">
      <c r="B57" s="27">
        <v>61</v>
      </c>
      <c r="C57" s="5" t="s">
        <v>143</v>
      </c>
      <c r="D57" s="28" t="s">
        <v>37</v>
      </c>
      <c r="E57" s="29" t="s">
        <v>159</v>
      </c>
      <c r="F57" s="6">
        <v>41674</v>
      </c>
      <c r="G57" s="6">
        <v>38342</v>
      </c>
      <c r="H57" s="30">
        <v>2703.41</v>
      </c>
      <c r="I57" s="34" t="s">
        <v>182</v>
      </c>
      <c r="J57" s="31">
        <v>95</v>
      </c>
      <c r="K57" s="30">
        <v>2070.14</v>
      </c>
      <c r="L57" s="32">
        <v>0.93700000000000006</v>
      </c>
      <c r="M57" s="33">
        <v>1570000</v>
      </c>
      <c r="N57" s="235">
        <v>1482771</v>
      </c>
      <c r="O57" s="202">
        <v>2220000</v>
      </c>
      <c r="Q57" s="183"/>
      <c r="T57" s="17"/>
    </row>
    <row r="58" spans="2:20" ht="23.25" customHeight="1">
      <c r="B58" s="27">
        <v>62</v>
      </c>
      <c r="C58" s="5" t="s">
        <v>144</v>
      </c>
      <c r="D58" s="28" t="s">
        <v>38</v>
      </c>
      <c r="E58" s="29" t="s">
        <v>160</v>
      </c>
      <c r="F58" s="6">
        <v>41674</v>
      </c>
      <c r="G58" s="6">
        <v>39400</v>
      </c>
      <c r="H58" s="30">
        <v>1935.6</v>
      </c>
      <c r="I58" s="34" t="s">
        <v>357</v>
      </c>
      <c r="J58" s="31">
        <v>37</v>
      </c>
      <c r="K58" s="30">
        <v>1462.39</v>
      </c>
      <c r="L58" s="32">
        <v>1</v>
      </c>
      <c r="M58" s="33">
        <v>1050000</v>
      </c>
      <c r="N58" s="235">
        <v>1033735</v>
      </c>
      <c r="O58" s="202">
        <v>1480000</v>
      </c>
      <c r="Q58" s="183"/>
      <c r="T58" s="17"/>
    </row>
    <row r="59" spans="2:20" ht="23.25" customHeight="1">
      <c r="B59" s="27">
        <v>63</v>
      </c>
      <c r="C59" s="5" t="s">
        <v>145</v>
      </c>
      <c r="D59" s="28" t="s">
        <v>38</v>
      </c>
      <c r="E59" s="29" t="s">
        <v>3</v>
      </c>
      <c r="F59" s="6">
        <v>41674</v>
      </c>
      <c r="G59" s="6">
        <v>39506</v>
      </c>
      <c r="H59" s="30">
        <v>4479.2299999999996</v>
      </c>
      <c r="I59" s="34" t="s">
        <v>366</v>
      </c>
      <c r="J59" s="31">
        <v>106</v>
      </c>
      <c r="K59" s="30">
        <v>3527.9</v>
      </c>
      <c r="L59" s="32">
        <v>0.98799999999999999</v>
      </c>
      <c r="M59" s="33">
        <v>2912150</v>
      </c>
      <c r="N59" s="235">
        <v>2703325</v>
      </c>
      <c r="O59" s="202">
        <v>4300000</v>
      </c>
      <c r="Q59" s="183"/>
      <c r="T59" s="17"/>
    </row>
    <row r="60" spans="2:20" ht="23.25" customHeight="1">
      <c r="B60" s="27">
        <v>64</v>
      </c>
      <c r="C60" s="5" t="s">
        <v>146</v>
      </c>
      <c r="D60" s="28" t="s">
        <v>38</v>
      </c>
      <c r="E60" s="29" t="s">
        <v>3</v>
      </c>
      <c r="F60" s="6">
        <v>41674</v>
      </c>
      <c r="G60" s="6">
        <v>38366</v>
      </c>
      <c r="H60" s="30">
        <v>2623.37</v>
      </c>
      <c r="I60" s="34" t="s">
        <v>174</v>
      </c>
      <c r="J60" s="31">
        <v>36</v>
      </c>
      <c r="K60" s="30">
        <v>2222.2800000000002</v>
      </c>
      <c r="L60" s="32">
        <v>1</v>
      </c>
      <c r="M60" s="33">
        <v>1344000</v>
      </c>
      <c r="N60" s="235">
        <v>1294350</v>
      </c>
      <c r="O60" s="202">
        <v>2270000</v>
      </c>
      <c r="Q60" s="183"/>
      <c r="T60" s="17"/>
    </row>
    <row r="61" spans="2:20" ht="23.25" customHeight="1">
      <c r="B61" s="27">
        <v>65</v>
      </c>
      <c r="C61" s="5" t="s">
        <v>147</v>
      </c>
      <c r="D61" s="28" t="s">
        <v>38</v>
      </c>
      <c r="E61" s="29" t="s">
        <v>161</v>
      </c>
      <c r="F61" s="6">
        <v>41674</v>
      </c>
      <c r="G61" s="6">
        <v>39331</v>
      </c>
      <c r="H61" s="30">
        <v>2159.39</v>
      </c>
      <c r="I61" s="34" t="s">
        <v>179</v>
      </c>
      <c r="J61" s="31">
        <v>75</v>
      </c>
      <c r="K61" s="30">
        <v>1977.02</v>
      </c>
      <c r="L61" s="32">
        <v>0.98699999999999999</v>
      </c>
      <c r="M61" s="33">
        <v>1530000</v>
      </c>
      <c r="N61" s="235">
        <v>1457251</v>
      </c>
      <c r="O61" s="202">
        <v>1970000</v>
      </c>
      <c r="Q61" s="183"/>
      <c r="T61" s="17"/>
    </row>
    <row r="62" spans="2:20" ht="23.25" customHeight="1">
      <c r="B62" s="27">
        <v>66</v>
      </c>
      <c r="C62" s="5" t="s">
        <v>148</v>
      </c>
      <c r="D62" s="28" t="s">
        <v>38</v>
      </c>
      <c r="E62" s="29" t="s">
        <v>161</v>
      </c>
      <c r="F62" s="6">
        <v>41674</v>
      </c>
      <c r="G62" s="6">
        <v>39329</v>
      </c>
      <c r="H62" s="30">
        <v>1753.85</v>
      </c>
      <c r="I62" s="34" t="s">
        <v>176</v>
      </c>
      <c r="J62" s="31">
        <v>60</v>
      </c>
      <c r="K62" s="30">
        <v>1281</v>
      </c>
      <c r="L62" s="32">
        <v>0.98299999999999998</v>
      </c>
      <c r="M62" s="33">
        <v>956000</v>
      </c>
      <c r="N62" s="235">
        <v>865541</v>
      </c>
      <c r="O62" s="202">
        <v>1320000</v>
      </c>
      <c r="Q62" s="183"/>
      <c r="T62" s="17"/>
    </row>
    <row r="63" spans="2:20" ht="23.25" customHeight="1">
      <c r="B63" s="27">
        <v>67</v>
      </c>
      <c r="C63" s="5" t="s">
        <v>149</v>
      </c>
      <c r="D63" s="28" t="s">
        <v>38</v>
      </c>
      <c r="E63" s="29" t="s">
        <v>171</v>
      </c>
      <c r="F63" s="6">
        <v>41674</v>
      </c>
      <c r="G63" s="6">
        <v>38427</v>
      </c>
      <c r="H63" s="30">
        <v>3720.52</v>
      </c>
      <c r="I63" s="34" t="s">
        <v>367</v>
      </c>
      <c r="J63" s="31">
        <v>71</v>
      </c>
      <c r="K63" s="30">
        <v>2889.46</v>
      </c>
      <c r="L63" s="32">
        <v>0.93700000000000006</v>
      </c>
      <c r="M63" s="33">
        <v>1972000</v>
      </c>
      <c r="N63" s="235">
        <v>1959573</v>
      </c>
      <c r="O63" s="202">
        <v>2790000</v>
      </c>
      <c r="Q63" s="183"/>
      <c r="T63" s="17"/>
    </row>
    <row r="64" spans="2:20" ht="23.25" customHeight="1">
      <c r="B64" s="27">
        <v>69</v>
      </c>
      <c r="C64" s="5" t="s">
        <v>368</v>
      </c>
      <c r="D64" s="28" t="s">
        <v>37</v>
      </c>
      <c r="E64" s="29" t="s">
        <v>7</v>
      </c>
      <c r="F64" s="6">
        <v>41674</v>
      </c>
      <c r="G64" s="6">
        <v>38408</v>
      </c>
      <c r="H64" s="30">
        <v>7667.04</v>
      </c>
      <c r="I64" s="34" t="s">
        <v>357</v>
      </c>
      <c r="J64" s="31">
        <v>144</v>
      </c>
      <c r="K64" s="30">
        <v>4958.97</v>
      </c>
      <c r="L64" s="32">
        <v>0.94599999999999995</v>
      </c>
      <c r="M64" s="33">
        <v>4268000</v>
      </c>
      <c r="N64" s="235">
        <v>4161517</v>
      </c>
      <c r="O64" s="202">
        <v>5830000</v>
      </c>
      <c r="Q64" s="183"/>
      <c r="T64" s="17"/>
    </row>
    <row r="65" spans="2:20" ht="23.25" customHeight="1">
      <c r="B65" s="27">
        <v>70</v>
      </c>
      <c r="C65" s="5" t="s">
        <v>150</v>
      </c>
      <c r="D65" s="28" t="s">
        <v>37</v>
      </c>
      <c r="E65" s="29" t="s">
        <v>7</v>
      </c>
      <c r="F65" s="6">
        <v>41674</v>
      </c>
      <c r="G65" s="6">
        <v>37677</v>
      </c>
      <c r="H65" s="30">
        <v>2344.2399999999998</v>
      </c>
      <c r="I65" s="34" t="s">
        <v>182</v>
      </c>
      <c r="J65" s="31">
        <v>51</v>
      </c>
      <c r="K65" s="30">
        <v>2001.41</v>
      </c>
      <c r="L65" s="32">
        <v>0.97199999999999998</v>
      </c>
      <c r="M65" s="33">
        <v>1560000</v>
      </c>
      <c r="N65" s="235">
        <v>1553474</v>
      </c>
      <c r="O65" s="202">
        <v>2360000</v>
      </c>
      <c r="Q65" s="183"/>
      <c r="T65" s="17"/>
    </row>
    <row r="66" spans="2:20" ht="23.25" customHeight="1">
      <c r="B66" s="27">
        <v>71</v>
      </c>
      <c r="C66" s="5" t="s">
        <v>151</v>
      </c>
      <c r="D66" s="28" t="s">
        <v>37</v>
      </c>
      <c r="E66" s="29" t="s">
        <v>7</v>
      </c>
      <c r="F66" s="6">
        <v>41674</v>
      </c>
      <c r="G66" s="6">
        <v>39043</v>
      </c>
      <c r="H66" s="30">
        <v>3440.91</v>
      </c>
      <c r="I66" s="34" t="s">
        <v>179</v>
      </c>
      <c r="J66" s="31">
        <v>89</v>
      </c>
      <c r="K66" s="30">
        <v>2579</v>
      </c>
      <c r="L66" s="32">
        <v>1</v>
      </c>
      <c r="M66" s="33">
        <v>1789000</v>
      </c>
      <c r="N66" s="235">
        <v>1775259</v>
      </c>
      <c r="O66" s="202">
        <v>2560000</v>
      </c>
      <c r="Q66" s="183"/>
      <c r="T66" s="17"/>
    </row>
    <row r="67" spans="2:20" ht="23.25" customHeight="1">
      <c r="B67" s="27">
        <v>72</v>
      </c>
      <c r="C67" s="5" t="s">
        <v>152</v>
      </c>
      <c r="D67" s="28" t="s">
        <v>37</v>
      </c>
      <c r="E67" s="29" t="s">
        <v>369</v>
      </c>
      <c r="F67" s="6">
        <v>41674</v>
      </c>
      <c r="G67" s="6">
        <v>38664</v>
      </c>
      <c r="H67" s="30">
        <v>2312.79</v>
      </c>
      <c r="I67" s="34" t="s">
        <v>173</v>
      </c>
      <c r="J67" s="31">
        <v>65</v>
      </c>
      <c r="K67" s="30">
        <v>2060.4699999999998</v>
      </c>
      <c r="L67" s="32">
        <v>0.95499999999999996</v>
      </c>
      <c r="M67" s="33">
        <v>1806000</v>
      </c>
      <c r="N67" s="235">
        <v>1740545</v>
      </c>
      <c r="O67" s="202">
        <v>2400000</v>
      </c>
      <c r="Q67" s="183"/>
      <c r="T67" s="17"/>
    </row>
    <row r="68" spans="2:20" ht="23.25" customHeight="1">
      <c r="B68" s="27">
        <v>73</v>
      </c>
      <c r="C68" s="5" t="s">
        <v>153</v>
      </c>
      <c r="D68" s="28" t="s">
        <v>37</v>
      </c>
      <c r="E68" s="29" t="s">
        <v>172</v>
      </c>
      <c r="F68" s="6">
        <v>41674</v>
      </c>
      <c r="G68" s="6">
        <v>39374</v>
      </c>
      <c r="H68" s="30">
        <v>2416.85</v>
      </c>
      <c r="I68" s="34" t="s">
        <v>177</v>
      </c>
      <c r="J68" s="31">
        <v>69</v>
      </c>
      <c r="K68" s="30">
        <v>2033.51</v>
      </c>
      <c r="L68" s="32">
        <v>0.93500000000000005</v>
      </c>
      <c r="M68" s="33">
        <v>1623000</v>
      </c>
      <c r="N68" s="235">
        <v>1554049</v>
      </c>
      <c r="O68" s="202">
        <v>2240000</v>
      </c>
      <c r="Q68" s="183"/>
      <c r="T68" s="17"/>
    </row>
    <row r="69" spans="2:20" ht="23.25" customHeight="1">
      <c r="B69" s="27">
        <v>74</v>
      </c>
      <c r="C69" s="5" t="s">
        <v>154</v>
      </c>
      <c r="D69" s="28" t="s">
        <v>37</v>
      </c>
      <c r="E69" s="29" t="s">
        <v>369</v>
      </c>
      <c r="F69" s="6">
        <v>41674</v>
      </c>
      <c r="G69" s="6">
        <v>39336</v>
      </c>
      <c r="H69" s="30">
        <v>1161.31</v>
      </c>
      <c r="I69" s="34" t="s">
        <v>370</v>
      </c>
      <c r="J69" s="31">
        <v>29</v>
      </c>
      <c r="K69" s="30">
        <v>850.72</v>
      </c>
      <c r="L69" s="32">
        <v>0.97499999999999998</v>
      </c>
      <c r="M69" s="33">
        <v>736000</v>
      </c>
      <c r="N69" s="235">
        <v>688663</v>
      </c>
      <c r="O69" s="202">
        <v>1020000</v>
      </c>
      <c r="Q69" s="183"/>
      <c r="T69" s="17"/>
    </row>
    <row r="70" spans="2:20" ht="23.25" customHeight="1">
      <c r="B70" s="27">
        <v>75</v>
      </c>
      <c r="C70" s="5" t="s">
        <v>155</v>
      </c>
      <c r="D70" s="28" t="s">
        <v>38</v>
      </c>
      <c r="E70" s="29" t="s">
        <v>10</v>
      </c>
      <c r="F70" s="6">
        <v>41674</v>
      </c>
      <c r="G70" s="6">
        <v>40128</v>
      </c>
      <c r="H70" s="30">
        <v>3156.84</v>
      </c>
      <c r="I70" s="34" t="s">
        <v>175</v>
      </c>
      <c r="J70" s="31">
        <v>90</v>
      </c>
      <c r="K70" s="30">
        <v>2754.8</v>
      </c>
      <c r="L70" s="32">
        <v>0.96799999999999997</v>
      </c>
      <c r="M70" s="33">
        <v>1712000</v>
      </c>
      <c r="N70" s="235">
        <v>1564798</v>
      </c>
      <c r="O70" s="202">
        <v>3050000</v>
      </c>
      <c r="Q70" s="183"/>
      <c r="T70" s="17"/>
    </row>
    <row r="71" spans="2:20" ht="23.25" customHeight="1">
      <c r="B71" s="27">
        <v>76</v>
      </c>
      <c r="C71" s="5" t="s">
        <v>156</v>
      </c>
      <c r="D71" s="28" t="s">
        <v>38</v>
      </c>
      <c r="E71" s="29" t="s">
        <v>371</v>
      </c>
      <c r="F71" s="6">
        <v>41674</v>
      </c>
      <c r="G71" s="6">
        <v>39020</v>
      </c>
      <c r="H71" s="30">
        <v>1798.18</v>
      </c>
      <c r="I71" s="34" t="s">
        <v>186</v>
      </c>
      <c r="J71" s="31">
        <v>48</v>
      </c>
      <c r="K71" s="30">
        <v>1496.46</v>
      </c>
      <c r="L71" s="32">
        <v>1</v>
      </c>
      <c r="M71" s="33">
        <v>1132000</v>
      </c>
      <c r="N71" s="235">
        <v>1077366</v>
      </c>
      <c r="O71" s="202">
        <v>1770000</v>
      </c>
      <c r="Q71" s="183"/>
      <c r="T71" s="17"/>
    </row>
    <row r="72" spans="2:20" ht="23.25" customHeight="1">
      <c r="B72" s="27">
        <v>77</v>
      </c>
      <c r="C72" s="5" t="s">
        <v>157</v>
      </c>
      <c r="D72" s="28" t="s">
        <v>284</v>
      </c>
      <c r="E72" s="29" t="s">
        <v>372</v>
      </c>
      <c r="F72" s="6">
        <v>41674</v>
      </c>
      <c r="G72" s="6">
        <v>39113</v>
      </c>
      <c r="H72" s="30">
        <v>2622.19</v>
      </c>
      <c r="I72" s="34" t="s">
        <v>182</v>
      </c>
      <c r="J72" s="31">
        <v>36</v>
      </c>
      <c r="K72" s="30">
        <v>2320.4699999999998</v>
      </c>
      <c r="L72" s="32">
        <v>0.97099999999999997</v>
      </c>
      <c r="M72" s="33">
        <v>1077000</v>
      </c>
      <c r="N72" s="235">
        <v>1012023</v>
      </c>
      <c r="O72" s="202">
        <v>1490000</v>
      </c>
      <c r="Q72" s="183"/>
      <c r="T72" s="17"/>
    </row>
    <row r="73" spans="2:20" ht="23.25" customHeight="1">
      <c r="B73" s="27">
        <v>80</v>
      </c>
      <c r="C73" s="5" t="s">
        <v>373</v>
      </c>
      <c r="D73" s="28" t="s">
        <v>37</v>
      </c>
      <c r="E73" s="29" t="s">
        <v>374</v>
      </c>
      <c r="F73" s="6">
        <v>41820</v>
      </c>
      <c r="G73" s="6">
        <v>38756</v>
      </c>
      <c r="H73" s="30">
        <v>2165.0100000000002</v>
      </c>
      <c r="I73" s="34" t="s">
        <v>186</v>
      </c>
      <c r="J73" s="31">
        <v>42</v>
      </c>
      <c r="K73" s="30">
        <v>1816.64</v>
      </c>
      <c r="L73" s="32">
        <v>0.92900000000000005</v>
      </c>
      <c r="M73" s="33">
        <v>1621000</v>
      </c>
      <c r="N73" s="235">
        <v>1606586</v>
      </c>
      <c r="O73" s="202">
        <v>2620000</v>
      </c>
      <c r="Q73" s="183"/>
      <c r="T73" s="17"/>
    </row>
    <row r="74" spans="2:20" ht="23.25" customHeight="1">
      <c r="B74" s="27">
        <v>81</v>
      </c>
      <c r="C74" s="5" t="s">
        <v>375</v>
      </c>
      <c r="D74" s="28" t="s">
        <v>37</v>
      </c>
      <c r="E74" s="29" t="s">
        <v>369</v>
      </c>
      <c r="F74" s="6">
        <v>41956</v>
      </c>
      <c r="G74" s="6">
        <v>38909</v>
      </c>
      <c r="H74" s="30">
        <v>1947.14</v>
      </c>
      <c r="I74" s="34" t="s">
        <v>186</v>
      </c>
      <c r="J74" s="31">
        <v>56</v>
      </c>
      <c r="K74" s="30">
        <v>1767.64</v>
      </c>
      <c r="L74" s="32">
        <v>1</v>
      </c>
      <c r="M74" s="33">
        <v>1625000</v>
      </c>
      <c r="N74" s="235">
        <v>1635781</v>
      </c>
      <c r="O74" s="202">
        <v>2230000</v>
      </c>
      <c r="Q74" s="183"/>
      <c r="T74" s="17"/>
    </row>
    <row r="75" spans="2:20" ht="23.25" customHeight="1">
      <c r="B75" s="27">
        <v>82</v>
      </c>
      <c r="C75" s="5" t="s">
        <v>376</v>
      </c>
      <c r="D75" s="28" t="s">
        <v>38</v>
      </c>
      <c r="E75" s="29" t="s">
        <v>377</v>
      </c>
      <c r="F75" s="6">
        <v>41985</v>
      </c>
      <c r="G75" s="6">
        <v>39926</v>
      </c>
      <c r="H75" s="30">
        <v>7450.62</v>
      </c>
      <c r="I75" s="34" t="s">
        <v>370</v>
      </c>
      <c r="J75" s="31">
        <v>136</v>
      </c>
      <c r="K75" s="30">
        <v>5342.38</v>
      </c>
      <c r="L75" s="32">
        <v>0.98099999999999998</v>
      </c>
      <c r="M75" s="33">
        <v>5000000</v>
      </c>
      <c r="N75" s="235">
        <v>5045038</v>
      </c>
      <c r="O75" s="202">
        <v>7040000</v>
      </c>
      <c r="Q75" s="183"/>
      <c r="T75" s="17"/>
    </row>
    <row r="76" spans="2:20" ht="23.25" customHeight="1">
      <c r="B76" s="27">
        <v>83</v>
      </c>
      <c r="C76" s="5" t="s">
        <v>378</v>
      </c>
      <c r="D76" s="28" t="s">
        <v>37</v>
      </c>
      <c r="E76" s="29" t="s">
        <v>379</v>
      </c>
      <c r="F76" s="6">
        <v>42038</v>
      </c>
      <c r="G76" s="6">
        <v>38601</v>
      </c>
      <c r="H76" s="30">
        <v>1823.86</v>
      </c>
      <c r="I76" s="34" t="s">
        <v>187</v>
      </c>
      <c r="J76" s="31">
        <v>43</v>
      </c>
      <c r="K76" s="30">
        <v>1686.07</v>
      </c>
      <c r="L76" s="32">
        <v>0.90500000000000003</v>
      </c>
      <c r="M76" s="33">
        <v>1434000</v>
      </c>
      <c r="N76" s="235">
        <v>1497808</v>
      </c>
      <c r="O76" s="202">
        <v>2020000</v>
      </c>
      <c r="Q76" s="183"/>
      <c r="T76" s="17"/>
    </row>
    <row r="77" spans="2:20" ht="23.25" customHeight="1">
      <c r="B77" s="27">
        <v>84</v>
      </c>
      <c r="C77" s="5" t="s">
        <v>380</v>
      </c>
      <c r="D77" s="28" t="s">
        <v>37</v>
      </c>
      <c r="E77" s="29" t="s">
        <v>354</v>
      </c>
      <c r="F77" s="6">
        <v>42038</v>
      </c>
      <c r="G77" s="6">
        <v>38646</v>
      </c>
      <c r="H77" s="30">
        <v>2950.59</v>
      </c>
      <c r="I77" s="34" t="s">
        <v>183</v>
      </c>
      <c r="J77" s="31">
        <v>63</v>
      </c>
      <c r="K77" s="30">
        <v>2805.71</v>
      </c>
      <c r="L77" s="32">
        <v>0.94199999999999995</v>
      </c>
      <c r="M77" s="33">
        <v>1956000</v>
      </c>
      <c r="N77" s="235">
        <v>1950857</v>
      </c>
      <c r="O77" s="202">
        <v>2550000</v>
      </c>
      <c r="Q77" s="183"/>
      <c r="T77" s="17"/>
    </row>
    <row r="78" spans="2:20" ht="23.25" customHeight="1">
      <c r="B78" s="27">
        <v>85</v>
      </c>
      <c r="C78" s="5" t="s">
        <v>381</v>
      </c>
      <c r="D78" s="28" t="s">
        <v>37</v>
      </c>
      <c r="E78" s="29" t="s">
        <v>352</v>
      </c>
      <c r="F78" s="6">
        <v>42038</v>
      </c>
      <c r="G78" s="6">
        <v>38667</v>
      </c>
      <c r="H78" s="30">
        <v>5494.78</v>
      </c>
      <c r="I78" s="34" t="s">
        <v>183</v>
      </c>
      <c r="J78" s="31">
        <v>77</v>
      </c>
      <c r="K78" s="30">
        <v>4249.07</v>
      </c>
      <c r="L78" s="32">
        <v>0.96399999999999997</v>
      </c>
      <c r="M78" s="33">
        <v>3272000</v>
      </c>
      <c r="N78" s="235">
        <v>3382201</v>
      </c>
      <c r="O78" s="202">
        <v>4810000</v>
      </c>
      <c r="Q78" s="183"/>
      <c r="T78" s="17"/>
    </row>
    <row r="79" spans="2:20" ht="23.25" customHeight="1">
      <c r="B79" s="27">
        <v>86</v>
      </c>
      <c r="C79" s="5" t="s">
        <v>382</v>
      </c>
      <c r="D79" s="28" t="s">
        <v>37</v>
      </c>
      <c r="E79" s="29" t="s">
        <v>352</v>
      </c>
      <c r="F79" s="6">
        <v>42038</v>
      </c>
      <c r="G79" s="6">
        <v>38691</v>
      </c>
      <c r="H79" s="30">
        <v>1632.38</v>
      </c>
      <c r="I79" s="34" t="s">
        <v>183</v>
      </c>
      <c r="J79" s="31">
        <v>55</v>
      </c>
      <c r="K79" s="30">
        <v>1399.64</v>
      </c>
      <c r="L79" s="32">
        <v>0.90900000000000003</v>
      </c>
      <c r="M79" s="33">
        <v>1471000</v>
      </c>
      <c r="N79" s="235">
        <v>1460669</v>
      </c>
      <c r="O79" s="202">
        <v>1800000</v>
      </c>
      <c r="Q79" s="183"/>
      <c r="T79" s="17"/>
    </row>
    <row r="80" spans="2:20" ht="23.25" customHeight="1">
      <c r="B80" s="27">
        <v>87</v>
      </c>
      <c r="C80" s="5" t="s">
        <v>383</v>
      </c>
      <c r="D80" s="28" t="s">
        <v>38</v>
      </c>
      <c r="E80" s="29" t="s">
        <v>362</v>
      </c>
      <c r="F80" s="6">
        <v>42038</v>
      </c>
      <c r="G80" s="6">
        <v>41680</v>
      </c>
      <c r="H80" s="30">
        <v>1917.15</v>
      </c>
      <c r="I80" s="34" t="s">
        <v>177</v>
      </c>
      <c r="J80" s="31">
        <v>46</v>
      </c>
      <c r="K80" s="30">
        <v>1428.32</v>
      </c>
      <c r="L80" s="32">
        <v>0.98199999999999998</v>
      </c>
      <c r="M80" s="33">
        <v>1042000</v>
      </c>
      <c r="N80" s="235">
        <v>996172</v>
      </c>
      <c r="O80" s="202">
        <v>1530000</v>
      </c>
      <c r="Q80" s="183"/>
      <c r="T80" s="17"/>
    </row>
    <row r="81" spans="2:20" ht="23.25" customHeight="1">
      <c r="B81" s="27">
        <v>88</v>
      </c>
      <c r="C81" s="5" t="s">
        <v>384</v>
      </c>
      <c r="D81" s="28" t="s">
        <v>38</v>
      </c>
      <c r="E81" s="29" t="s">
        <v>360</v>
      </c>
      <c r="F81" s="6">
        <v>42038</v>
      </c>
      <c r="G81" s="6">
        <v>39071</v>
      </c>
      <c r="H81" s="30">
        <v>8124.2</v>
      </c>
      <c r="I81" s="34" t="s">
        <v>188</v>
      </c>
      <c r="J81" s="31">
        <v>212</v>
      </c>
      <c r="K81" s="30">
        <v>6216.78</v>
      </c>
      <c r="L81" s="32">
        <v>0.97399999999999998</v>
      </c>
      <c r="M81" s="33">
        <v>4681000</v>
      </c>
      <c r="N81" s="235">
        <v>4514081</v>
      </c>
      <c r="O81" s="202">
        <v>5310000</v>
      </c>
      <c r="Q81" s="183"/>
      <c r="T81" s="17"/>
    </row>
    <row r="82" spans="2:20" ht="23.25" customHeight="1">
      <c r="B82" s="27">
        <v>89</v>
      </c>
      <c r="C82" s="5" t="s">
        <v>385</v>
      </c>
      <c r="D82" s="28" t="s">
        <v>38</v>
      </c>
      <c r="E82" s="29" t="s">
        <v>386</v>
      </c>
      <c r="F82" s="6">
        <v>42038</v>
      </c>
      <c r="G82" s="6">
        <v>38050</v>
      </c>
      <c r="H82" s="30">
        <v>3298.65</v>
      </c>
      <c r="I82" s="34" t="s">
        <v>189</v>
      </c>
      <c r="J82" s="31">
        <v>86</v>
      </c>
      <c r="K82" s="30">
        <v>2807.46</v>
      </c>
      <c r="L82" s="32">
        <v>0.95499999999999996</v>
      </c>
      <c r="M82" s="33">
        <v>1510000</v>
      </c>
      <c r="N82" s="235">
        <v>1546196</v>
      </c>
      <c r="O82" s="202">
        <v>2370000</v>
      </c>
      <c r="Q82" s="183"/>
      <c r="T82" s="17"/>
    </row>
    <row r="83" spans="2:20" ht="23.25" customHeight="1">
      <c r="B83" s="27">
        <v>90</v>
      </c>
      <c r="C83" s="5" t="s">
        <v>387</v>
      </c>
      <c r="D83" s="28" t="s">
        <v>38</v>
      </c>
      <c r="E83" s="29" t="s">
        <v>388</v>
      </c>
      <c r="F83" s="6">
        <v>42038</v>
      </c>
      <c r="G83" s="6">
        <v>38450</v>
      </c>
      <c r="H83" s="30">
        <v>1333.57</v>
      </c>
      <c r="I83" s="34" t="s">
        <v>189</v>
      </c>
      <c r="J83" s="31">
        <v>36</v>
      </c>
      <c r="K83" s="30">
        <v>1177.99</v>
      </c>
      <c r="L83" s="32">
        <v>0.91800000000000004</v>
      </c>
      <c r="M83" s="33">
        <v>813000</v>
      </c>
      <c r="N83" s="235">
        <v>822445</v>
      </c>
      <c r="O83" s="202">
        <v>1130000</v>
      </c>
      <c r="Q83" s="183"/>
      <c r="T83" s="17"/>
    </row>
    <row r="84" spans="2:20" ht="23.25" customHeight="1">
      <c r="B84" s="27">
        <v>91</v>
      </c>
      <c r="C84" s="5" t="s">
        <v>389</v>
      </c>
      <c r="D84" s="28" t="s">
        <v>38</v>
      </c>
      <c r="E84" s="29" t="s">
        <v>377</v>
      </c>
      <c r="F84" s="6">
        <v>42038</v>
      </c>
      <c r="G84" s="6">
        <v>38733</v>
      </c>
      <c r="H84" s="30">
        <v>1798.36</v>
      </c>
      <c r="I84" s="34" t="s">
        <v>370</v>
      </c>
      <c r="J84" s="31">
        <v>39</v>
      </c>
      <c r="K84" s="30">
        <v>1366.04</v>
      </c>
      <c r="L84" s="32">
        <v>1</v>
      </c>
      <c r="M84" s="33">
        <v>1041000</v>
      </c>
      <c r="N84" s="235">
        <v>1043006</v>
      </c>
      <c r="O84" s="202">
        <v>1250000</v>
      </c>
      <c r="Q84" s="183"/>
      <c r="T84" s="17"/>
    </row>
    <row r="85" spans="2:20" ht="23.25" customHeight="1">
      <c r="B85" s="27">
        <v>92</v>
      </c>
      <c r="C85" s="5" t="s">
        <v>158</v>
      </c>
      <c r="D85" s="28" t="s">
        <v>37</v>
      </c>
      <c r="E85" s="29" t="s">
        <v>369</v>
      </c>
      <c r="F85" s="6">
        <v>42038</v>
      </c>
      <c r="G85" s="6">
        <v>38608</v>
      </c>
      <c r="H85" s="30">
        <v>1832.93</v>
      </c>
      <c r="I85" s="34" t="s">
        <v>179</v>
      </c>
      <c r="J85" s="31">
        <v>52</v>
      </c>
      <c r="K85" s="30">
        <v>1644.78</v>
      </c>
      <c r="L85" s="32">
        <v>1</v>
      </c>
      <c r="M85" s="33">
        <v>1406000</v>
      </c>
      <c r="N85" s="235">
        <v>1417129</v>
      </c>
      <c r="O85" s="202">
        <v>1570000</v>
      </c>
      <c r="Q85" s="183"/>
      <c r="T85" s="17"/>
    </row>
    <row r="86" spans="2:20" ht="23.25" customHeight="1">
      <c r="B86" s="27">
        <v>93</v>
      </c>
      <c r="C86" s="5" t="s">
        <v>390</v>
      </c>
      <c r="D86" s="28" t="s">
        <v>37</v>
      </c>
      <c r="E86" s="29" t="s">
        <v>369</v>
      </c>
      <c r="F86" s="6">
        <v>42038</v>
      </c>
      <c r="G86" s="6">
        <v>41604</v>
      </c>
      <c r="H86" s="30">
        <v>1637</v>
      </c>
      <c r="I86" s="34" t="s">
        <v>177</v>
      </c>
      <c r="J86" s="31">
        <v>46</v>
      </c>
      <c r="K86" s="30">
        <v>1371.23</v>
      </c>
      <c r="L86" s="32">
        <v>1</v>
      </c>
      <c r="M86" s="33">
        <v>1245000</v>
      </c>
      <c r="N86" s="235">
        <v>1206045</v>
      </c>
      <c r="O86" s="202">
        <v>1700000</v>
      </c>
      <c r="Q86" s="183"/>
      <c r="T86" s="17"/>
    </row>
    <row r="87" spans="2:20" ht="23.25" customHeight="1">
      <c r="B87" s="27">
        <v>94</v>
      </c>
      <c r="C87" s="5" t="s">
        <v>391</v>
      </c>
      <c r="D87" s="28" t="s">
        <v>38</v>
      </c>
      <c r="E87" s="29" t="s">
        <v>392</v>
      </c>
      <c r="F87" s="6">
        <v>42038</v>
      </c>
      <c r="G87" s="6">
        <v>38804</v>
      </c>
      <c r="H87" s="30">
        <v>7732.25</v>
      </c>
      <c r="I87" s="34" t="s">
        <v>190</v>
      </c>
      <c r="J87" s="31">
        <v>104</v>
      </c>
      <c r="K87" s="30">
        <v>6963.69</v>
      </c>
      <c r="L87" s="32">
        <v>0.99199999999999999</v>
      </c>
      <c r="M87" s="33">
        <v>3794280</v>
      </c>
      <c r="N87" s="235">
        <v>3771009</v>
      </c>
      <c r="O87" s="202">
        <v>4990000</v>
      </c>
      <c r="Q87" s="183"/>
      <c r="T87" s="17"/>
    </row>
    <row r="88" spans="2:20" ht="23.25" customHeight="1">
      <c r="B88" s="27">
        <v>95</v>
      </c>
      <c r="C88" s="5" t="s">
        <v>393</v>
      </c>
      <c r="D88" s="28" t="s">
        <v>111</v>
      </c>
      <c r="E88" s="29" t="s">
        <v>394</v>
      </c>
      <c r="F88" s="6">
        <v>42296</v>
      </c>
      <c r="G88" s="6">
        <v>40432</v>
      </c>
      <c r="H88" s="30">
        <v>3949.79</v>
      </c>
      <c r="I88" s="34" t="s">
        <v>364</v>
      </c>
      <c r="J88" s="31">
        <v>60</v>
      </c>
      <c r="K88" s="30">
        <v>3222</v>
      </c>
      <c r="L88" s="32">
        <v>0.97699999999999998</v>
      </c>
      <c r="M88" s="33">
        <v>660000</v>
      </c>
      <c r="N88" s="235">
        <v>610684</v>
      </c>
      <c r="O88" s="202">
        <v>1030000</v>
      </c>
      <c r="Q88" s="183"/>
      <c r="T88" s="17"/>
    </row>
    <row r="89" spans="2:20" ht="23.25" customHeight="1">
      <c r="B89" s="27">
        <v>96</v>
      </c>
      <c r="C89" s="5" t="s">
        <v>395</v>
      </c>
      <c r="D89" s="28" t="s">
        <v>37</v>
      </c>
      <c r="E89" s="29" t="s">
        <v>168</v>
      </c>
      <c r="F89" s="6">
        <v>42296</v>
      </c>
      <c r="G89" s="6">
        <v>40737</v>
      </c>
      <c r="H89" s="30">
        <v>3505.12</v>
      </c>
      <c r="I89" s="34" t="s">
        <v>364</v>
      </c>
      <c r="J89" s="31">
        <v>69</v>
      </c>
      <c r="K89" s="30">
        <v>2634.46</v>
      </c>
      <c r="L89" s="32">
        <v>0.95799999999999996</v>
      </c>
      <c r="M89" s="33">
        <v>1900000</v>
      </c>
      <c r="N89" s="235">
        <v>1862265</v>
      </c>
      <c r="O89" s="202">
        <v>3920000</v>
      </c>
      <c r="Q89" s="183"/>
      <c r="T89" s="17"/>
    </row>
    <row r="90" spans="2:20" ht="23.25" customHeight="1">
      <c r="B90" s="35">
        <v>97</v>
      </c>
      <c r="C90" s="7" t="s">
        <v>396</v>
      </c>
      <c r="D90" s="36" t="s">
        <v>282</v>
      </c>
      <c r="E90" s="37" t="s">
        <v>386</v>
      </c>
      <c r="F90" s="8">
        <v>42402</v>
      </c>
      <c r="G90" s="8">
        <v>42053</v>
      </c>
      <c r="H90" s="38">
        <v>3701.0699999999993</v>
      </c>
      <c r="I90" s="39" t="s">
        <v>397</v>
      </c>
      <c r="J90" s="40">
        <v>97</v>
      </c>
      <c r="K90" s="38">
        <v>2588.19</v>
      </c>
      <c r="L90" s="32">
        <v>1</v>
      </c>
      <c r="M90" s="41">
        <v>1430000</v>
      </c>
      <c r="N90" s="235">
        <v>1344355</v>
      </c>
      <c r="O90" s="202">
        <v>1710000</v>
      </c>
      <c r="Q90" s="183"/>
      <c r="T90" s="17"/>
    </row>
    <row r="91" spans="2:20" ht="108">
      <c r="B91" s="35">
        <v>98</v>
      </c>
      <c r="C91" s="9" t="s">
        <v>398</v>
      </c>
      <c r="D91" s="36" t="s">
        <v>37</v>
      </c>
      <c r="E91" s="37" t="s">
        <v>369</v>
      </c>
      <c r="F91" s="8">
        <v>42402</v>
      </c>
      <c r="G91" s="8">
        <v>40919</v>
      </c>
      <c r="H91" s="64" t="s">
        <v>399</v>
      </c>
      <c r="I91" s="65" t="s">
        <v>400</v>
      </c>
      <c r="J91" s="40">
        <v>765</v>
      </c>
      <c r="K91" s="38">
        <v>48267.61</v>
      </c>
      <c r="L91" s="32">
        <v>0.94199999999999995</v>
      </c>
      <c r="M91" s="41">
        <v>13264000</v>
      </c>
      <c r="N91" s="235">
        <v>11897580</v>
      </c>
      <c r="O91" s="202">
        <v>17500000</v>
      </c>
      <c r="Q91" s="183"/>
      <c r="T91" s="17"/>
    </row>
    <row r="92" spans="2:20" ht="23.25" customHeight="1">
      <c r="B92" s="35">
        <v>99</v>
      </c>
      <c r="C92" s="7" t="s">
        <v>401</v>
      </c>
      <c r="D92" s="36" t="s">
        <v>282</v>
      </c>
      <c r="E92" s="37" t="s">
        <v>161</v>
      </c>
      <c r="F92" s="8">
        <v>42551</v>
      </c>
      <c r="G92" s="8">
        <v>42058</v>
      </c>
      <c r="H92" s="38">
        <v>2828.47</v>
      </c>
      <c r="I92" s="39" t="s">
        <v>177</v>
      </c>
      <c r="J92" s="40">
        <v>99</v>
      </c>
      <c r="K92" s="38">
        <v>2529.6</v>
      </c>
      <c r="L92" s="32">
        <v>1</v>
      </c>
      <c r="M92" s="41">
        <v>2110000</v>
      </c>
      <c r="N92" s="235">
        <v>2156833</v>
      </c>
      <c r="O92" s="202">
        <v>2270000</v>
      </c>
      <c r="Q92" s="183"/>
      <c r="T92" s="17"/>
    </row>
    <row r="93" spans="2:20" ht="23.25" customHeight="1">
      <c r="B93" s="35">
        <v>100</v>
      </c>
      <c r="C93" s="7" t="s">
        <v>205</v>
      </c>
      <c r="D93" s="36" t="s">
        <v>282</v>
      </c>
      <c r="E93" s="37" t="s">
        <v>164</v>
      </c>
      <c r="F93" s="8">
        <v>42551</v>
      </c>
      <c r="G93" s="8">
        <v>40921</v>
      </c>
      <c r="H93" s="38">
        <v>1232.52</v>
      </c>
      <c r="I93" s="39" t="s">
        <v>178</v>
      </c>
      <c r="J93" s="40">
        <v>45</v>
      </c>
      <c r="K93" s="38">
        <v>1111.99</v>
      </c>
      <c r="L93" s="32">
        <v>0.98</v>
      </c>
      <c r="M93" s="41">
        <v>866000</v>
      </c>
      <c r="N93" s="235">
        <v>909918</v>
      </c>
      <c r="O93" s="202">
        <v>1120000</v>
      </c>
      <c r="Q93" s="183"/>
      <c r="T93" s="17"/>
    </row>
    <row r="94" spans="2:20" ht="23.25" customHeight="1">
      <c r="B94" s="35">
        <v>101</v>
      </c>
      <c r="C94" s="7" t="s">
        <v>402</v>
      </c>
      <c r="D94" s="36" t="s">
        <v>283</v>
      </c>
      <c r="E94" s="37" t="s">
        <v>394</v>
      </c>
      <c r="F94" s="8">
        <v>42583</v>
      </c>
      <c r="G94" s="8">
        <v>39016</v>
      </c>
      <c r="H94" s="38">
        <v>4062.44</v>
      </c>
      <c r="I94" s="39" t="s">
        <v>403</v>
      </c>
      <c r="J94" s="40">
        <v>42</v>
      </c>
      <c r="K94" s="38">
        <v>3329.34</v>
      </c>
      <c r="L94" s="32">
        <v>0.97599999999999998</v>
      </c>
      <c r="M94" s="41">
        <v>1250000</v>
      </c>
      <c r="N94" s="235">
        <v>1288538</v>
      </c>
      <c r="O94" s="202">
        <v>1510000</v>
      </c>
      <c r="Q94" s="183"/>
      <c r="T94" s="17"/>
    </row>
    <row r="95" spans="2:20" ht="23.25" customHeight="1">
      <c r="B95" s="35">
        <v>102</v>
      </c>
      <c r="C95" s="7" t="s">
        <v>404</v>
      </c>
      <c r="D95" s="36" t="s">
        <v>283</v>
      </c>
      <c r="E95" s="37" t="s">
        <v>405</v>
      </c>
      <c r="F95" s="8">
        <v>42643</v>
      </c>
      <c r="G95" s="8">
        <v>41891</v>
      </c>
      <c r="H95" s="38">
        <v>2374.77</v>
      </c>
      <c r="I95" s="39" t="s">
        <v>183</v>
      </c>
      <c r="J95" s="40">
        <v>88</v>
      </c>
      <c r="K95" s="38">
        <v>2147.6</v>
      </c>
      <c r="L95" s="32">
        <v>0.93</v>
      </c>
      <c r="M95" s="41">
        <v>1435000</v>
      </c>
      <c r="N95" s="235">
        <v>1443200</v>
      </c>
      <c r="O95" s="202">
        <v>1520000</v>
      </c>
      <c r="Q95" s="183"/>
      <c r="T95" s="17"/>
    </row>
    <row r="96" spans="2:20" ht="23.25" customHeight="1">
      <c r="B96" s="35">
        <v>103</v>
      </c>
      <c r="C96" s="7" t="s">
        <v>406</v>
      </c>
      <c r="D96" s="36" t="s">
        <v>407</v>
      </c>
      <c r="E96" s="37" t="s">
        <v>369</v>
      </c>
      <c r="F96" s="8">
        <v>42717</v>
      </c>
      <c r="G96" s="8">
        <v>39043</v>
      </c>
      <c r="H96" s="38">
        <v>1392.29</v>
      </c>
      <c r="I96" s="39" t="s">
        <v>370</v>
      </c>
      <c r="J96" s="40">
        <v>21</v>
      </c>
      <c r="K96" s="38">
        <v>1102.95</v>
      </c>
      <c r="L96" s="32">
        <v>1</v>
      </c>
      <c r="M96" s="41">
        <v>941000</v>
      </c>
      <c r="N96" s="235">
        <v>964339</v>
      </c>
      <c r="O96" s="202">
        <v>1050000</v>
      </c>
      <c r="Q96" s="183"/>
      <c r="T96" s="17"/>
    </row>
    <row r="97" spans="2:20" ht="23.25" customHeight="1">
      <c r="B97" s="35">
        <v>104</v>
      </c>
      <c r="C97" s="7" t="s">
        <v>408</v>
      </c>
      <c r="D97" s="36" t="s">
        <v>407</v>
      </c>
      <c r="E97" s="37" t="s">
        <v>409</v>
      </c>
      <c r="F97" s="8">
        <v>42768</v>
      </c>
      <c r="G97" s="8">
        <v>42402</v>
      </c>
      <c r="H97" s="38">
        <v>5192.38</v>
      </c>
      <c r="I97" s="39" t="s">
        <v>410</v>
      </c>
      <c r="J97" s="40">
        <v>131</v>
      </c>
      <c r="K97" s="38">
        <v>4582.07</v>
      </c>
      <c r="L97" s="32">
        <v>0.98099999999999998</v>
      </c>
      <c r="M97" s="41">
        <v>4425000</v>
      </c>
      <c r="N97" s="235">
        <v>4359179</v>
      </c>
      <c r="O97" s="202">
        <v>6010000</v>
      </c>
      <c r="Q97" s="183"/>
      <c r="T97" s="17"/>
    </row>
    <row r="98" spans="2:20" ht="23.25" customHeight="1">
      <c r="B98" s="35">
        <v>105</v>
      </c>
      <c r="C98" s="7" t="s">
        <v>411</v>
      </c>
      <c r="D98" s="36" t="s">
        <v>407</v>
      </c>
      <c r="E98" s="37" t="s">
        <v>412</v>
      </c>
      <c r="F98" s="8">
        <v>42768</v>
      </c>
      <c r="G98" s="8">
        <v>39140</v>
      </c>
      <c r="H98" s="38">
        <v>1096.43</v>
      </c>
      <c r="I98" s="39" t="s">
        <v>189</v>
      </c>
      <c r="J98" s="40">
        <v>32</v>
      </c>
      <c r="K98" s="38">
        <v>874.21</v>
      </c>
      <c r="L98" s="32">
        <v>0.94199999999999995</v>
      </c>
      <c r="M98" s="41">
        <v>890000</v>
      </c>
      <c r="N98" s="235">
        <v>947635</v>
      </c>
      <c r="O98" s="202">
        <v>994000</v>
      </c>
      <c r="Q98" s="183"/>
      <c r="T98" s="17"/>
    </row>
    <row r="99" spans="2:20" ht="23.25" customHeight="1">
      <c r="B99" s="35">
        <v>106</v>
      </c>
      <c r="C99" s="7" t="s">
        <v>413</v>
      </c>
      <c r="D99" s="36" t="s">
        <v>414</v>
      </c>
      <c r="E99" s="37" t="s">
        <v>415</v>
      </c>
      <c r="F99" s="8">
        <v>42768</v>
      </c>
      <c r="G99" s="8">
        <v>38933</v>
      </c>
      <c r="H99" s="38">
        <v>1971.16</v>
      </c>
      <c r="I99" s="39" t="s">
        <v>178</v>
      </c>
      <c r="J99" s="40">
        <v>56</v>
      </c>
      <c r="K99" s="38">
        <v>1568.09</v>
      </c>
      <c r="L99" s="32">
        <v>0.94299999999999995</v>
      </c>
      <c r="M99" s="41">
        <v>1330000</v>
      </c>
      <c r="N99" s="235">
        <v>1406792</v>
      </c>
      <c r="O99" s="202">
        <v>1610000</v>
      </c>
      <c r="Q99" s="183"/>
      <c r="T99" s="17"/>
    </row>
    <row r="100" spans="2:20" ht="23.25" customHeight="1">
      <c r="B100" s="35">
        <v>107</v>
      </c>
      <c r="C100" s="7" t="s">
        <v>416</v>
      </c>
      <c r="D100" s="36" t="s">
        <v>414</v>
      </c>
      <c r="E100" s="37" t="s">
        <v>417</v>
      </c>
      <c r="F100" s="8">
        <v>42768</v>
      </c>
      <c r="G100" s="8">
        <v>42227</v>
      </c>
      <c r="H100" s="38">
        <v>7900.68</v>
      </c>
      <c r="I100" s="39" t="s">
        <v>418</v>
      </c>
      <c r="J100" s="40">
        <v>203</v>
      </c>
      <c r="K100" s="38">
        <v>6027.98</v>
      </c>
      <c r="L100" s="32">
        <v>0.95499999999999996</v>
      </c>
      <c r="M100" s="41">
        <v>5721000</v>
      </c>
      <c r="N100" s="235">
        <v>5632496</v>
      </c>
      <c r="O100" s="202">
        <v>7160000</v>
      </c>
      <c r="Q100" s="183"/>
      <c r="T100" s="17"/>
    </row>
    <row r="101" spans="2:20" ht="23.25" customHeight="1">
      <c r="B101" s="35">
        <v>108</v>
      </c>
      <c r="C101" s="7" t="s">
        <v>419</v>
      </c>
      <c r="D101" s="36" t="s">
        <v>414</v>
      </c>
      <c r="E101" s="37" t="s">
        <v>420</v>
      </c>
      <c r="F101" s="8">
        <v>42768</v>
      </c>
      <c r="G101" s="8">
        <v>42090</v>
      </c>
      <c r="H101" s="38">
        <v>1923.34</v>
      </c>
      <c r="I101" s="39" t="s">
        <v>421</v>
      </c>
      <c r="J101" s="40">
        <v>73</v>
      </c>
      <c r="K101" s="38">
        <v>1923.34</v>
      </c>
      <c r="L101" s="32">
        <v>1</v>
      </c>
      <c r="M101" s="41">
        <v>1245000</v>
      </c>
      <c r="N101" s="235">
        <v>1222325</v>
      </c>
      <c r="O101" s="202">
        <v>1340000</v>
      </c>
      <c r="Q101" s="183"/>
      <c r="T101" s="17"/>
    </row>
    <row r="102" spans="2:20" ht="23.25" customHeight="1">
      <c r="B102" s="35">
        <v>109</v>
      </c>
      <c r="C102" s="7" t="s">
        <v>422</v>
      </c>
      <c r="D102" s="36" t="s">
        <v>423</v>
      </c>
      <c r="E102" s="37" t="s">
        <v>424</v>
      </c>
      <c r="F102" s="8">
        <v>42768</v>
      </c>
      <c r="G102" s="8">
        <v>42381</v>
      </c>
      <c r="H102" s="38">
        <v>3407.91</v>
      </c>
      <c r="I102" s="39" t="s">
        <v>425</v>
      </c>
      <c r="J102" s="40">
        <v>112</v>
      </c>
      <c r="K102" s="38">
        <v>3095.68</v>
      </c>
      <c r="L102" s="32">
        <v>0.98199999999999998</v>
      </c>
      <c r="M102" s="41">
        <v>1980000</v>
      </c>
      <c r="N102" s="235">
        <v>1939219</v>
      </c>
      <c r="O102" s="202">
        <v>2310000</v>
      </c>
      <c r="Q102" s="183"/>
      <c r="T102" s="17"/>
    </row>
    <row r="103" spans="2:20" ht="23.25" customHeight="1">
      <c r="B103" s="35">
        <v>110</v>
      </c>
      <c r="C103" s="7" t="s">
        <v>426</v>
      </c>
      <c r="D103" s="36" t="s">
        <v>423</v>
      </c>
      <c r="E103" s="37" t="s">
        <v>427</v>
      </c>
      <c r="F103" s="8">
        <v>42768</v>
      </c>
      <c r="G103" s="8">
        <v>42209</v>
      </c>
      <c r="H103" s="38">
        <v>2625.18</v>
      </c>
      <c r="I103" s="39" t="s">
        <v>425</v>
      </c>
      <c r="J103" s="40">
        <v>84</v>
      </c>
      <c r="K103" s="38">
        <v>2382.8000000000002</v>
      </c>
      <c r="L103" s="32">
        <v>0.98799999999999999</v>
      </c>
      <c r="M103" s="41">
        <v>1567000</v>
      </c>
      <c r="N103" s="235">
        <v>1529182</v>
      </c>
      <c r="O103" s="202">
        <v>1910000</v>
      </c>
      <c r="Q103" s="183"/>
      <c r="T103" s="17"/>
    </row>
    <row r="104" spans="2:20" ht="23.25" customHeight="1">
      <c r="B104" s="35">
        <v>111</v>
      </c>
      <c r="C104" s="7" t="s">
        <v>428</v>
      </c>
      <c r="D104" s="36" t="s">
        <v>423</v>
      </c>
      <c r="E104" s="37" t="s">
        <v>427</v>
      </c>
      <c r="F104" s="8">
        <v>42768</v>
      </c>
      <c r="G104" s="8">
        <v>42382</v>
      </c>
      <c r="H104" s="38">
        <v>2844.34</v>
      </c>
      <c r="I104" s="39" t="s">
        <v>425</v>
      </c>
      <c r="J104" s="40">
        <v>84</v>
      </c>
      <c r="K104" s="38">
        <v>2583.84</v>
      </c>
      <c r="L104" s="32">
        <v>0.96499999999999997</v>
      </c>
      <c r="M104" s="41">
        <v>1289000</v>
      </c>
      <c r="N104" s="235">
        <v>1251945</v>
      </c>
      <c r="O104" s="202">
        <v>1680000</v>
      </c>
      <c r="Q104" s="183"/>
      <c r="T104" s="17"/>
    </row>
    <row r="105" spans="2:20" ht="23.25" customHeight="1">
      <c r="B105" s="35">
        <v>112</v>
      </c>
      <c r="C105" s="7" t="s">
        <v>429</v>
      </c>
      <c r="D105" s="36" t="s">
        <v>430</v>
      </c>
      <c r="E105" s="37" t="s">
        <v>166</v>
      </c>
      <c r="F105" s="8">
        <v>42887</v>
      </c>
      <c r="G105" s="8">
        <v>39146</v>
      </c>
      <c r="H105" s="38">
        <v>1347.25</v>
      </c>
      <c r="I105" s="39" t="s">
        <v>431</v>
      </c>
      <c r="J105" s="40">
        <v>56</v>
      </c>
      <c r="K105" s="38">
        <v>1258.3800000000001</v>
      </c>
      <c r="L105" s="32">
        <v>0.98299999999999998</v>
      </c>
      <c r="M105" s="41">
        <v>978000</v>
      </c>
      <c r="N105" s="235">
        <v>1001947</v>
      </c>
      <c r="O105" s="202">
        <v>1190000</v>
      </c>
      <c r="Q105" s="183"/>
      <c r="T105" s="17"/>
    </row>
    <row r="106" spans="2:20" ht="23.25" customHeight="1">
      <c r="B106" s="35">
        <v>113</v>
      </c>
      <c r="C106" s="7" t="s">
        <v>432</v>
      </c>
      <c r="D106" s="36" t="s">
        <v>407</v>
      </c>
      <c r="E106" s="37" t="s">
        <v>412</v>
      </c>
      <c r="F106" s="8">
        <v>42948</v>
      </c>
      <c r="G106" s="8">
        <v>39766</v>
      </c>
      <c r="H106" s="38">
        <v>1213.3399999999999</v>
      </c>
      <c r="I106" s="39" t="s">
        <v>431</v>
      </c>
      <c r="J106" s="40">
        <v>39</v>
      </c>
      <c r="K106" s="38">
        <v>1087.67</v>
      </c>
      <c r="L106" s="32">
        <v>1</v>
      </c>
      <c r="M106" s="41">
        <v>1065680</v>
      </c>
      <c r="N106" s="235">
        <v>1113086</v>
      </c>
      <c r="O106" s="202">
        <v>1120000</v>
      </c>
      <c r="Q106" s="183"/>
      <c r="T106" s="17"/>
    </row>
    <row r="107" spans="2:20" ht="23.25" customHeight="1">
      <c r="B107" s="35">
        <v>114</v>
      </c>
      <c r="C107" s="7" t="s">
        <v>433</v>
      </c>
      <c r="D107" s="36" t="s">
        <v>414</v>
      </c>
      <c r="E107" s="37" t="s">
        <v>314</v>
      </c>
      <c r="F107" s="8">
        <v>43133</v>
      </c>
      <c r="G107" s="8">
        <v>42398</v>
      </c>
      <c r="H107" s="38">
        <v>3527.42</v>
      </c>
      <c r="I107" s="39" t="s">
        <v>418</v>
      </c>
      <c r="J107" s="40">
        <v>88</v>
      </c>
      <c r="K107" s="38">
        <v>2790.92</v>
      </c>
      <c r="L107" s="32">
        <v>0.97199999999999998</v>
      </c>
      <c r="M107" s="41">
        <v>2173000</v>
      </c>
      <c r="N107" s="235">
        <v>2146315</v>
      </c>
      <c r="O107" s="202">
        <v>2460000</v>
      </c>
      <c r="Q107" s="183"/>
      <c r="T107" s="17"/>
    </row>
    <row r="108" spans="2:20" ht="23.25" customHeight="1">
      <c r="B108" s="35">
        <v>115</v>
      </c>
      <c r="C108" s="7" t="s">
        <v>434</v>
      </c>
      <c r="D108" s="36" t="s">
        <v>435</v>
      </c>
      <c r="E108" s="37" t="s">
        <v>436</v>
      </c>
      <c r="F108" s="8">
        <v>43133</v>
      </c>
      <c r="G108" s="8">
        <v>39510</v>
      </c>
      <c r="H108" s="38">
        <v>1700.5</v>
      </c>
      <c r="I108" s="39" t="s">
        <v>176</v>
      </c>
      <c r="J108" s="40">
        <v>36</v>
      </c>
      <c r="K108" s="38">
        <v>1365.43</v>
      </c>
      <c r="L108" s="32">
        <v>0.94499999999999995</v>
      </c>
      <c r="M108" s="41">
        <v>1313000</v>
      </c>
      <c r="N108" s="235">
        <v>1375013</v>
      </c>
      <c r="O108" s="202">
        <v>1620000</v>
      </c>
      <c r="Q108" s="183"/>
      <c r="T108" s="17"/>
    </row>
    <row r="109" spans="2:20" ht="23.25" customHeight="1">
      <c r="B109" s="35">
        <v>116</v>
      </c>
      <c r="C109" s="7" t="s">
        <v>437</v>
      </c>
      <c r="D109" s="36" t="s">
        <v>435</v>
      </c>
      <c r="E109" s="37" t="s">
        <v>436</v>
      </c>
      <c r="F109" s="8">
        <v>43133</v>
      </c>
      <c r="G109" s="8">
        <v>42774</v>
      </c>
      <c r="H109" s="38">
        <v>2644.99</v>
      </c>
      <c r="I109" s="39" t="s">
        <v>438</v>
      </c>
      <c r="J109" s="40">
        <v>68</v>
      </c>
      <c r="K109" s="38">
        <v>2348.17</v>
      </c>
      <c r="L109" s="32">
        <v>0.97899999999999998</v>
      </c>
      <c r="M109" s="41">
        <v>2622000</v>
      </c>
      <c r="N109" s="235">
        <v>2603155</v>
      </c>
      <c r="O109" s="202">
        <v>3330000</v>
      </c>
      <c r="Q109" s="183"/>
      <c r="T109" s="17"/>
    </row>
    <row r="110" spans="2:20" ht="23.25" customHeight="1">
      <c r="B110" s="35">
        <v>117</v>
      </c>
      <c r="C110" s="7" t="s">
        <v>439</v>
      </c>
      <c r="D110" s="36" t="s">
        <v>283</v>
      </c>
      <c r="E110" s="37" t="s">
        <v>424</v>
      </c>
      <c r="F110" s="8">
        <v>43133</v>
      </c>
      <c r="G110" s="8">
        <v>42426</v>
      </c>
      <c r="H110" s="38">
        <v>3178.86</v>
      </c>
      <c r="I110" s="39" t="s">
        <v>440</v>
      </c>
      <c r="J110" s="40">
        <v>84</v>
      </c>
      <c r="K110" s="38">
        <v>2551.2199999999998</v>
      </c>
      <c r="L110" s="32">
        <v>0.96599999999999997</v>
      </c>
      <c r="M110" s="41">
        <v>1719000</v>
      </c>
      <c r="N110" s="235">
        <v>1699190</v>
      </c>
      <c r="O110" s="202">
        <v>2030000</v>
      </c>
      <c r="Q110" s="183"/>
      <c r="T110" s="17"/>
    </row>
    <row r="111" spans="2:20" ht="23.25" customHeight="1">
      <c r="B111" s="35">
        <v>118</v>
      </c>
      <c r="C111" s="7" t="s">
        <v>293</v>
      </c>
      <c r="D111" s="36" t="s">
        <v>441</v>
      </c>
      <c r="E111" s="37" t="s">
        <v>442</v>
      </c>
      <c r="F111" s="8">
        <v>43189</v>
      </c>
      <c r="G111" s="8">
        <v>37681</v>
      </c>
      <c r="H111" s="38">
        <v>5528.18</v>
      </c>
      <c r="I111" s="39" t="s">
        <v>443</v>
      </c>
      <c r="J111" s="40">
        <v>92</v>
      </c>
      <c r="K111" s="38">
        <v>4203.55</v>
      </c>
      <c r="L111" s="32">
        <v>0.95099999999999996</v>
      </c>
      <c r="M111" s="41">
        <v>2500000</v>
      </c>
      <c r="N111" s="235">
        <v>2783768</v>
      </c>
      <c r="O111" s="202">
        <v>3210000</v>
      </c>
      <c r="Q111" s="183"/>
      <c r="T111" s="17"/>
    </row>
    <row r="112" spans="2:20" ht="23.25" customHeight="1">
      <c r="B112" s="35">
        <v>119</v>
      </c>
      <c r="C112" s="7" t="s">
        <v>294</v>
      </c>
      <c r="D112" s="36" t="s">
        <v>441</v>
      </c>
      <c r="E112" s="37" t="s">
        <v>444</v>
      </c>
      <c r="F112" s="8">
        <v>43189</v>
      </c>
      <c r="G112" s="8">
        <v>41471</v>
      </c>
      <c r="H112" s="38">
        <v>2459.62</v>
      </c>
      <c r="I112" s="39" t="s">
        <v>445</v>
      </c>
      <c r="J112" s="40">
        <v>57</v>
      </c>
      <c r="K112" s="38">
        <v>1847.48</v>
      </c>
      <c r="L112" s="32">
        <v>0.96499999999999997</v>
      </c>
      <c r="M112" s="41">
        <v>1660000</v>
      </c>
      <c r="N112" s="235">
        <v>1730380</v>
      </c>
      <c r="O112" s="202">
        <v>1840000</v>
      </c>
      <c r="Q112" s="183"/>
      <c r="T112" s="17"/>
    </row>
    <row r="113" spans="2:20" ht="23.25" customHeight="1">
      <c r="B113" s="35">
        <v>120</v>
      </c>
      <c r="C113" s="7" t="s">
        <v>295</v>
      </c>
      <c r="D113" s="36" t="s">
        <v>407</v>
      </c>
      <c r="E113" s="37" t="s">
        <v>446</v>
      </c>
      <c r="F113" s="8">
        <v>43189</v>
      </c>
      <c r="G113" s="8">
        <v>43167</v>
      </c>
      <c r="H113" s="38">
        <v>2064.19</v>
      </c>
      <c r="I113" s="39" t="s">
        <v>447</v>
      </c>
      <c r="J113" s="40">
        <v>65</v>
      </c>
      <c r="K113" s="38">
        <v>1793.88</v>
      </c>
      <c r="L113" s="32">
        <v>0.97199999999999998</v>
      </c>
      <c r="M113" s="41">
        <v>2150000</v>
      </c>
      <c r="N113" s="235">
        <v>2233733</v>
      </c>
      <c r="O113" s="202">
        <v>2410000</v>
      </c>
      <c r="Q113" s="183"/>
      <c r="T113" s="17"/>
    </row>
    <row r="114" spans="2:20" ht="23.25" customHeight="1">
      <c r="B114" s="35">
        <v>121</v>
      </c>
      <c r="C114" s="7" t="s">
        <v>296</v>
      </c>
      <c r="D114" s="36" t="s">
        <v>441</v>
      </c>
      <c r="E114" s="37" t="s">
        <v>420</v>
      </c>
      <c r="F114" s="8">
        <v>43245</v>
      </c>
      <c r="G114" s="8">
        <v>42075</v>
      </c>
      <c r="H114" s="38">
        <v>1260.52</v>
      </c>
      <c r="I114" s="39" t="s">
        <v>448</v>
      </c>
      <c r="J114" s="40">
        <v>46</v>
      </c>
      <c r="K114" s="38">
        <v>1260.52</v>
      </c>
      <c r="L114" s="32">
        <v>1</v>
      </c>
      <c r="M114" s="41">
        <v>880000</v>
      </c>
      <c r="N114" s="235">
        <v>881006</v>
      </c>
      <c r="O114" s="202">
        <v>1060000</v>
      </c>
      <c r="Q114" s="183"/>
      <c r="T114" s="17"/>
    </row>
    <row r="115" spans="2:20" ht="23.25" customHeight="1">
      <c r="B115" s="35">
        <v>122</v>
      </c>
      <c r="C115" s="7" t="s">
        <v>302</v>
      </c>
      <c r="D115" s="36" t="s">
        <v>430</v>
      </c>
      <c r="E115" s="37" t="s">
        <v>449</v>
      </c>
      <c r="F115" s="8">
        <v>43368</v>
      </c>
      <c r="G115" s="8">
        <v>40026</v>
      </c>
      <c r="H115" s="38">
        <v>18235.669999999998</v>
      </c>
      <c r="I115" s="39" t="s">
        <v>450</v>
      </c>
      <c r="J115" s="40">
        <v>134</v>
      </c>
      <c r="K115" s="38">
        <v>18235.669999999998</v>
      </c>
      <c r="L115" s="32">
        <v>1</v>
      </c>
      <c r="M115" s="41">
        <v>4150000</v>
      </c>
      <c r="N115" s="235">
        <v>4106876</v>
      </c>
      <c r="O115" s="202">
        <v>4640000</v>
      </c>
      <c r="Q115" s="183"/>
      <c r="T115" s="17"/>
    </row>
    <row r="116" spans="2:20" ht="23.25" customHeight="1">
      <c r="B116" s="35">
        <v>123</v>
      </c>
      <c r="C116" s="7" t="s">
        <v>305</v>
      </c>
      <c r="D116" s="36" t="s">
        <v>451</v>
      </c>
      <c r="E116" s="37" t="s">
        <v>452</v>
      </c>
      <c r="F116" s="8">
        <v>43497</v>
      </c>
      <c r="G116" s="8">
        <v>42510</v>
      </c>
      <c r="H116" s="38">
        <v>2920.18</v>
      </c>
      <c r="I116" s="39" t="s">
        <v>438</v>
      </c>
      <c r="J116" s="40">
        <v>96</v>
      </c>
      <c r="K116" s="38">
        <v>2489.92</v>
      </c>
      <c r="L116" s="32">
        <v>0.95899999999999996</v>
      </c>
      <c r="M116" s="41">
        <v>2213000</v>
      </c>
      <c r="N116" s="235">
        <v>2214058</v>
      </c>
      <c r="O116" s="203">
        <v>2630000</v>
      </c>
      <c r="Q116" s="183"/>
      <c r="T116" s="17"/>
    </row>
    <row r="117" spans="2:20" ht="23.25" customHeight="1">
      <c r="B117" s="35">
        <v>124</v>
      </c>
      <c r="C117" s="7" t="s">
        <v>306</v>
      </c>
      <c r="D117" s="36" t="s">
        <v>451</v>
      </c>
      <c r="E117" s="37" t="s">
        <v>452</v>
      </c>
      <c r="F117" s="8">
        <v>43497</v>
      </c>
      <c r="G117" s="8">
        <v>43116</v>
      </c>
      <c r="H117" s="38">
        <v>2334.5200000000004</v>
      </c>
      <c r="I117" s="39" t="s">
        <v>453</v>
      </c>
      <c r="J117" s="40">
        <v>57</v>
      </c>
      <c r="K117" s="38">
        <v>1831.9</v>
      </c>
      <c r="L117" s="32">
        <v>1</v>
      </c>
      <c r="M117" s="41">
        <v>2050000</v>
      </c>
      <c r="N117" s="235">
        <v>2052198</v>
      </c>
      <c r="O117" s="203">
        <v>2360000</v>
      </c>
      <c r="Q117" s="183"/>
      <c r="T117" s="17"/>
    </row>
    <row r="118" spans="2:20" ht="23.25" customHeight="1">
      <c r="B118" s="35">
        <v>125</v>
      </c>
      <c r="C118" s="7" t="s">
        <v>307</v>
      </c>
      <c r="D118" s="36" t="s">
        <v>451</v>
      </c>
      <c r="E118" s="37" t="s">
        <v>454</v>
      </c>
      <c r="F118" s="8">
        <v>43497</v>
      </c>
      <c r="G118" s="8">
        <v>42291</v>
      </c>
      <c r="H118" s="38">
        <v>5130.22</v>
      </c>
      <c r="I118" s="39" t="s">
        <v>418</v>
      </c>
      <c r="J118" s="40">
        <v>124</v>
      </c>
      <c r="K118" s="38">
        <v>4278.5200000000004</v>
      </c>
      <c r="L118" s="32">
        <v>0.96899999999999997</v>
      </c>
      <c r="M118" s="41">
        <v>5397000</v>
      </c>
      <c r="N118" s="235">
        <v>5411872</v>
      </c>
      <c r="O118" s="203">
        <v>7410000</v>
      </c>
      <c r="Q118" s="183"/>
      <c r="T118" s="17"/>
    </row>
    <row r="119" spans="2:20" ht="23.25" customHeight="1">
      <c r="B119" s="35">
        <v>126</v>
      </c>
      <c r="C119" s="7" t="s">
        <v>308</v>
      </c>
      <c r="D119" s="36" t="s">
        <v>455</v>
      </c>
      <c r="E119" s="37" t="s">
        <v>456</v>
      </c>
      <c r="F119" s="8">
        <v>43544</v>
      </c>
      <c r="G119" s="8">
        <v>38966</v>
      </c>
      <c r="H119" s="38">
        <v>1847.7100000000005</v>
      </c>
      <c r="I119" s="39" t="s">
        <v>438</v>
      </c>
      <c r="J119" s="40">
        <v>45</v>
      </c>
      <c r="K119" s="38">
        <v>1531.76</v>
      </c>
      <c r="L119" s="32">
        <v>1</v>
      </c>
      <c r="M119" s="41">
        <v>1194000</v>
      </c>
      <c r="N119" s="235">
        <v>1282892</v>
      </c>
      <c r="O119" s="203">
        <v>1530000</v>
      </c>
      <c r="Q119" s="183"/>
      <c r="T119" s="17"/>
    </row>
    <row r="120" spans="2:20" ht="23.25" customHeight="1">
      <c r="B120" s="35">
        <v>127</v>
      </c>
      <c r="C120" s="7" t="s">
        <v>309</v>
      </c>
      <c r="D120" s="36" t="s">
        <v>451</v>
      </c>
      <c r="E120" s="37" t="s">
        <v>457</v>
      </c>
      <c r="F120" s="8">
        <v>43544</v>
      </c>
      <c r="G120" s="8">
        <v>38931</v>
      </c>
      <c r="H120" s="38">
        <v>1871.7000000000005</v>
      </c>
      <c r="I120" s="39" t="s">
        <v>458</v>
      </c>
      <c r="J120" s="40">
        <v>48</v>
      </c>
      <c r="K120" s="38">
        <v>1640.68</v>
      </c>
      <c r="L120" s="32">
        <v>0.96299999999999997</v>
      </c>
      <c r="M120" s="41">
        <v>1254000</v>
      </c>
      <c r="N120" s="235">
        <v>1377313</v>
      </c>
      <c r="O120" s="203">
        <v>1590000</v>
      </c>
      <c r="Q120" s="183"/>
      <c r="T120" s="17"/>
    </row>
    <row r="121" spans="2:20" ht="23.25" customHeight="1">
      <c r="B121" s="35">
        <v>128</v>
      </c>
      <c r="C121" s="7" t="s">
        <v>310</v>
      </c>
      <c r="D121" s="36" t="s">
        <v>451</v>
      </c>
      <c r="E121" s="37" t="s">
        <v>459</v>
      </c>
      <c r="F121" s="8">
        <v>43544</v>
      </c>
      <c r="G121" s="8">
        <v>39203</v>
      </c>
      <c r="H121" s="38">
        <v>1483.57</v>
      </c>
      <c r="I121" s="39" t="s">
        <v>460</v>
      </c>
      <c r="J121" s="40">
        <v>33</v>
      </c>
      <c r="K121" s="38">
        <v>1179.1600000000001</v>
      </c>
      <c r="L121" s="32">
        <v>0.86399999999999999</v>
      </c>
      <c r="M121" s="41">
        <v>864000</v>
      </c>
      <c r="N121" s="235">
        <v>920301</v>
      </c>
      <c r="O121" s="203">
        <v>1020000</v>
      </c>
      <c r="Q121" s="183"/>
      <c r="T121" s="17"/>
    </row>
    <row r="122" spans="2:20" ht="23.25" customHeight="1">
      <c r="B122" s="35">
        <v>129</v>
      </c>
      <c r="C122" s="7" t="s">
        <v>311</v>
      </c>
      <c r="D122" s="36" t="s">
        <v>451</v>
      </c>
      <c r="E122" s="37" t="s">
        <v>461</v>
      </c>
      <c r="F122" s="8">
        <v>43544</v>
      </c>
      <c r="G122" s="8">
        <v>39118</v>
      </c>
      <c r="H122" s="38">
        <v>1812.1100000000001</v>
      </c>
      <c r="I122" s="39" t="s">
        <v>421</v>
      </c>
      <c r="J122" s="40">
        <v>45</v>
      </c>
      <c r="K122" s="38">
        <v>1564.8</v>
      </c>
      <c r="L122" s="32">
        <v>0.93500000000000005</v>
      </c>
      <c r="M122" s="41">
        <v>1096000</v>
      </c>
      <c r="N122" s="235">
        <v>1160255</v>
      </c>
      <c r="O122" s="203">
        <v>1360000</v>
      </c>
      <c r="Q122" s="183"/>
      <c r="T122" s="17"/>
    </row>
    <row r="123" spans="2:20" ht="23.25" customHeight="1">
      <c r="B123" s="35">
        <v>130</v>
      </c>
      <c r="C123" s="7" t="s">
        <v>312</v>
      </c>
      <c r="D123" s="36" t="s">
        <v>451</v>
      </c>
      <c r="E123" s="37" t="s">
        <v>461</v>
      </c>
      <c r="F123" s="8">
        <v>43544</v>
      </c>
      <c r="G123" s="8">
        <v>38749</v>
      </c>
      <c r="H123" s="38">
        <v>3307.05</v>
      </c>
      <c r="I123" s="39" t="s">
        <v>445</v>
      </c>
      <c r="J123" s="40">
        <v>43</v>
      </c>
      <c r="K123" s="38">
        <v>2923.66</v>
      </c>
      <c r="L123" s="32">
        <v>0.97699999999999998</v>
      </c>
      <c r="M123" s="41">
        <v>1842000</v>
      </c>
      <c r="N123" s="235">
        <v>1953898</v>
      </c>
      <c r="O123" s="203">
        <v>2280000</v>
      </c>
      <c r="Q123" s="183"/>
      <c r="T123" s="17"/>
    </row>
    <row r="124" spans="2:20" ht="23.25" customHeight="1">
      <c r="B124" s="35">
        <v>131</v>
      </c>
      <c r="C124" s="7" t="s">
        <v>313</v>
      </c>
      <c r="D124" s="36" t="s">
        <v>451</v>
      </c>
      <c r="E124" s="37" t="s">
        <v>462</v>
      </c>
      <c r="F124" s="8">
        <v>43560</v>
      </c>
      <c r="G124" s="8">
        <v>43122</v>
      </c>
      <c r="H124" s="38">
        <v>3086.0699999999997</v>
      </c>
      <c r="I124" s="39" t="s">
        <v>463</v>
      </c>
      <c r="J124" s="40">
        <v>167</v>
      </c>
      <c r="K124" s="38">
        <v>3086.07</v>
      </c>
      <c r="L124" s="32">
        <v>1</v>
      </c>
      <c r="M124" s="41">
        <v>2740000</v>
      </c>
      <c r="N124" s="235">
        <v>2735392</v>
      </c>
      <c r="O124" s="203">
        <v>3370000</v>
      </c>
      <c r="Q124" s="183"/>
      <c r="T124" s="17"/>
    </row>
    <row r="125" spans="2:20" ht="23.25" customHeight="1">
      <c r="B125" s="35">
        <v>132</v>
      </c>
      <c r="C125" s="7" t="s">
        <v>315</v>
      </c>
      <c r="D125" s="36" t="s">
        <v>430</v>
      </c>
      <c r="E125" s="37" t="s">
        <v>464</v>
      </c>
      <c r="F125" s="8">
        <v>43544</v>
      </c>
      <c r="G125" s="8">
        <v>38431</v>
      </c>
      <c r="H125" s="38">
        <v>3653.56</v>
      </c>
      <c r="I125" s="39" t="s">
        <v>465</v>
      </c>
      <c r="J125" s="40">
        <v>73</v>
      </c>
      <c r="K125" s="38">
        <v>3010.5</v>
      </c>
      <c r="L125" s="32">
        <v>0.97399999999999998</v>
      </c>
      <c r="M125" s="41">
        <v>2220000</v>
      </c>
      <c r="N125" s="235">
        <v>2415448</v>
      </c>
      <c r="O125" s="203">
        <v>2310000</v>
      </c>
      <c r="Q125" s="183"/>
      <c r="T125" s="17"/>
    </row>
    <row r="126" spans="2:20" ht="23.25" customHeight="1">
      <c r="B126" s="35">
        <v>133</v>
      </c>
      <c r="C126" s="7" t="s">
        <v>466</v>
      </c>
      <c r="D126" s="36" t="s">
        <v>407</v>
      </c>
      <c r="E126" s="37" t="s">
        <v>354</v>
      </c>
      <c r="F126" s="8">
        <v>43738</v>
      </c>
      <c r="G126" s="8">
        <v>37862</v>
      </c>
      <c r="H126" s="38">
        <v>2903.4</v>
      </c>
      <c r="I126" s="39" t="s">
        <v>467</v>
      </c>
      <c r="J126" s="40">
        <v>61</v>
      </c>
      <c r="K126" s="38">
        <v>2267.0700000000002</v>
      </c>
      <c r="L126" s="61">
        <v>0.96599999999999997</v>
      </c>
      <c r="M126" s="41">
        <v>2380000</v>
      </c>
      <c r="N126" s="235">
        <v>2525834</v>
      </c>
      <c r="O126" s="203">
        <v>2570000</v>
      </c>
      <c r="Q126" s="183"/>
      <c r="T126" s="17"/>
    </row>
    <row r="127" spans="2:20" ht="23.25" customHeight="1">
      <c r="B127" s="35">
        <v>134</v>
      </c>
      <c r="C127" s="7" t="s">
        <v>535</v>
      </c>
      <c r="D127" s="36" t="s">
        <v>544</v>
      </c>
      <c r="E127" s="37" t="s">
        <v>569</v>
      </c>
      <c r="F127" s="8">
        <v>43864</v>
      </c>
      <c r="G127" s="8">
        <v>43347</v>
      </c>
      <c r="H127" s="38">
        <v>5636.19</v>
      </c>
      <c r="I127" s="39" t="s">
        <v>547</v>
      </c>
      <c r="J127" s="40">
        <v>112</v>
      </c>
      <c r="K127" s="38">
        <v>4033.37</v>
      </c>
      <c r="L127" s="61">
        <v>0.97399999999999998</v>
      </c>
      <c r="M127" s="60">
        <v>3430000</v>
      </c>
      <c r="N127" s="235">
        <v>3473992</v>
      </c>
      <c r="O127" s="203">
        <v>4290000</v>
      </c>
      <c r="Q127" s="183"/>
      <c r="T127" s="17"/>
    </row>
    <row r="128" spans="2:20" ht="23.25" customHeight="1">
      <c r="B128" s="35">
        <v>135</v>
      </c>
      <c r="C128" s="7" t="s">
        <v>536</v>
      </c>
      <c r="D128" s="36" t="s">
        <v>545</v>
      </c>
      <c r="E128" s="37" t="s">
        <v>570</v>
      </c>
      <c r="F128" s="8">
        <v>43864</v>
      </c>
      <c r="G128" s="8">
        <v>42807</v>
      </c>
      <c r="H128" s="38">
        <v>5613.579999999999</v>
      </c>
      <c r="I128" s="39" t="s">
        <v>548</v>
      </c>
      <c r="J128" s="40">
        <v>104</v>
      </c>
      <c r="K128" s="38">
        <v>4080.1</v>
      </c>
      <c r="L128" s="61">
        <v>0.98299999999999998</v>
      </c>
      <c r="M128" s="60">
        <v>5540000</v>
      </c>
      <c r="N128" s="235">
        <v>5607764</v>
      </c>
      <c r="O128" s="203">
        <v>5850000</v>
      </c>
      <c r="Q128" s="183"/>
      <c r="T128" s="17"/>
    </row>
    <row r="129" spans="2:20" ht="23.25" customHeight="1">
      <c r="B129" s="35">
        <v>136</v>
      </c>
      <c r="C129" s="7" t="s">
        <v>537</v>
      </c>
      <c r="D129" s="36" t="s">
        <v>546</v>
      </c>
      <c r="E129" s="37" t="s">
        <v>629</v>
      </c>
      <c r="F129" s="8">
        <v>43864</v>
      </c>
      <c r="G129" s="8">
        <v>42937</v>
      </c>
      <c r="H129" s="38">
        <v>3234.23</v>
      </c>
      <c r="I129" s="39" t="s">
        <v>549</v>
      </c>
      <c r="J129" s="40">
        <v>99</v>
      </c>
      <c r="K129" s="38">
        <v>2533.5</v>
      </c>
      <c r="L129" s="61">
        <v>1</v>
      </c>
      <c r="M129" s="60">
        <v>1700000</v>
      </c>
      <c r="N129" s="235">
        <v>1725670</v>
      </c>
      <c r="O129" s="203">
        <v>1830000</v>
      </c>
      <c r="Q129" s="183"/>
      <c r="T129" s="17"/>
    </row>
    <row r="130" spans="2:20" ht="23.25" customHeight="1">
      <c r="B130" s="35">
        <v>137</v>
      </c>
      <c r="C130" s="7" t="s">
        <v>538</v>
      </c>
      <c r="D130" s="36" t="s">
        <v>544</v>
      </c>
      <c r="E130" s="37" t="s">
        <v>452</v>
      </c>
      <c r="F130" s="8">
        <v>43892</v>
      </c>
      <c r="G130" s="8">
        <v>41983</v>
      </c>
      <c r="H130" s="38">
        <v>1582.2700000000002</v>
      </c>
      <c r="I130" s="39" t="s">
        <v>549</v>
      </c>
      <c r="J130" s="40">
        <v>54</v>
      </c>
      <c r="K130" s="38">
        <v>1387.8</v>
      </c>
      <c r="L130" s="61">
        <v>1</v>
      </c>
      <c r="M130" s="60">
        <v>1294000</v>
      </c>
      <c r="N130" s="235">
        <v>1357624</v>
      </c>
      <c r="O130" s="203">
        <v>1470000</v>
      </c>
      <c r="Q130" s="183"/>
      <c r="T130" s="17"/>
    </row>
    <row r="131" spans="2:20" ht="23.25" customHeight="1">
      <c r="B131" s="35">
        <v>138</v>
      </c>
      <c r="C131" s="7" t="s">
        <v>539</v>
      </c>
      <c r="D131" s="36" t="s">
        <v>545</v>
      </c>
      <c r="E131" s="37" t="s">
        <v>570</v>
      </c>
      <c r="F131" s="8">
        <v>43892</v>
      </c>
      <c r="G131" s="8">
        <v>40617</v>
      </c>
      <c r="H131" s="38">
        <v>2437.3000000000002</v>
      </c>
      <c r="I131" s="118" t="s">
        <v>552</v>
      </c>
      <c r="J131" s="40">
        <v>62</v>
      </c>
      <c r="K131" s="38">
        <v>1852.65</v>
      </c>
      <c r="L131" s="61">
        <v>0.98599999999999999</v>
      </c>
      <c r="M131" s="60">
        <v>1489000</v>
      </c>
      <c r="N131" s="235">
        <v>1555465</v>
      </c>
      <c r="O131" s="203">
        <v>1650000</v>
      </c>
      <c r="Q131" s="183"/>
      <c r="T131" s="17"/>
    </row>
    <row r="132" spans="2:20" ht="23.25" customHeight="1">
      <c r="B132" s="35">
        <v>139</v>
      </c>
      <c r="C132" s="7" t="s">
        <v>540</v>
      </c>
      <c r="D132" s="36" t="s">
        <v>545</v>
      </c>
      <c r="E132" s="37" t="s">
        <v>570</v>
      </c>
      <c r="F132" s="8">
        <v>43892</v>
      </c>
      <c r="G132" s="8">
        <v>36601</v>
      </c>
      <c r="H132" s="38">
        <v>1292.81</v>
      </c>
      <c r="I132" s="118" t="s">
        <v>553</v>
      </c>
      <c r="J132" s="40">
        <v>50</v>
      </c>
      <c r="K132" s="38">
        <v>1108.8</v>
      </c>
      <c r="L132" s="61">
        <v>0.94499999999999995</v>
      </c>
      <c r="M132" s="60">
        <v>1056000</v>
      </c>
      <c r="N132" s="235">
        <v>1109145</v>
      </c>
      <c r="O132" s="203">
        <v>1160000</v>
      </c>
      <c r="Q132" s="183"/>
      <c r="T132" s="17"/>
    </row>
    <row r="133" spans="2:20" ht="23.25" customHeight="1">
      <c r="B133" s="35">
        <v>140</v>
      </c>
      <c r="C133" s="7" t="s">
        <v>541</v>
      </c>
      <c r="D133" s="36" t="s">
        <v>544</v>
      </c>
      <c r="E133" s="37" t="s">
        <v>571</v>
      </c>
      <c r="F133" s="8">
        <v>43920</v>
      </c>
      <c r="G133" s="8">
        <v>42215</v>
      </c>
      <c r="H133" s="38">
        <v>1528.74</v>
      </c>
      <c r="I133" s="118" t="s">
        <v>554</v>
      </c>
      <c r="J133" s="40">
        <v>47</v>
      </c>
      <c r="K133" s="38">
        <v>1317.92</v>
      </c>
      <c r="L133" s="61">
        <v>1</v>
      </c>
      <c r="M133" s="60">
        <v>1330000</v>
      </c>
      <c r="N133" s="235">
        <v>1415683</v>
      </c>
      <c r="O133" s="203">
        <v>1500000</v>
      </c>
      <c r="Q133" s="183"/>
      <c r="T133" s="17"/>
    </row>
    <row r="134" spans="2:20" ht="23.25" customHeight="1">
      <c r="B134" s="35">
        <v>141</v>
      </c>
      <c r="C134" s="7" t="s">
        <v>542</v>
      </c>
      <c r="D134" s="36" t="s">
        <v>544</v>
      </c>
      <c r="E134" s="37" t="s">
        <v>572</v>
      </c>
      <c r="F134" s="8">
        <v>44008</v>
      </c>
      <c r="G134" s="8">
        <v>40576</v>
      </c>
      <c r="H134" s="38">
        <v>2531.0300000000002</v>
      </c>
      <c r="I134" s="39" t="s">
        <v>550</v>
      </c>
      <c r="J134" s="40">
        <v>56</v>
      </c>
      <c r="K134" s="38">
        <v>1936.8</v>
      </c>
      <c r="L134" s="61">
        <v>1</v>
      </c>
      <c r="M134" s="60">
        <v>1930000</v>
      </c>
      <c r="N134" s="235">
        <v>1956349</v>
      </c>
      <c r="O134" s="203">
        <v>2110000</v>
      </c>
      <c r="Q134" s="183"/>
      <c r="T134" s="17"/>
    </row>
    <row r="135" spans="2:20" ht="23.25" customHeight="1">
      <c r="B135" s="35">
        <v>142</v>
      </c>
      <c r="C135" s="7" t="s">
        <v>543</v>
      </c>
      <c r="D135" s="36" t="s">
        <v>544</v>
      </c>
      <c r="E135" s="37" t="s">
        <v>573</v>
      </c>
      <c r="F135" s="8">
        <v>44008</v>
      </c>
      <c r="G135" s="8">
        <v>43865</v>
      </c>
      <c r="H135" s="38">
        <v>1664.78</v>
      </c>
      <c r="I135" s="39" t="s">
        <v>551</v>
      </c>
      <c r="J135" s="40">
        <v>61</v>
      </c>
      <c r="K135" s="38">
        <v>1567.3</v>
      </c>
      <c r="L135" s="61">
        <v>0.95099999999999996</v>
      </c>
      <c r="M135" s="60">
        <v>1551000</v>
      </c>
      <c r="N135" s="235">
        <v>1647176</v>
      </c>
      <c r="O135" s="203">
        <v>1550000</v>
      </c>
      <c r="Q135" s="183"/>
      <c r="T135" s="17"/>
    </row>
    <row r="136" spans="2:20" ht="23.25" customHeight="1">
      <c r="B136" s="35">
        <v>143</v>
      </c>
      <c r="C136" s="7" t="s">
        <v>564</v>
      </c>
      <c r="D136" s="36" t="s">
        <v>282</v>
      </c>
      <c r="E136" s="37" t="s">
        <v>568</v>
      </c>
      <c r="F136" s="8">
        <v>44103</v>
      </c>
      <c r="G136" s="8">
        <v>43705</v>
      </c>
      <c r="H136" s="38">
        <v>1298.69</v>
      </c>
      <c r="I136" s="39" t="s">
        <v>576</v>
      </c>
      <c r="J136" s="40">
        <v>27</v>
      </c>
      <c r="K136" s="38">
        <v>1186.06</v>
      </c>
      <c r="L136" s="61">
        <v>1</v>
      </c>
      <c r="M136" s="60">
        <v>1237000</v>
      </c>
      <c r="N136" s="235">
        <v>1255850</v>
      </c>
      <c r="O136" s="203">
        <v>1400000</v>
      </c>
      <c r="Q136" s="183"/>
      <c r="T136" s="17"/>
    </row>
    <row r="137" spans="2:20" ht="23.25" customHeight="1">
      <c r="B137" s="35">
        <v>144</v>
      </c>
      <c r="C137" s="7" t="s">
        <v>565</v>
      </c>
      <c r="D137" s="36" t="s">
        <v>282</v>
      </c>
      <c r="E137" s="37" t="s">
        <v>574</v>
      </c>
      <c r="F137" s="8">
        <v>44103</v>
      </c>
      <c r="G137" s="8">
        <v>43075</v>
      </c>
      <c r="H137" s="38">
        <v>1388.02</v>
      </c>
      <c r="I137" s="39" t="s">
        <v>578</v>
      </c>
      <c r="J137" s="40">
        <v>46</v>
      </c>
      <c r="K137" s="38">
        <v>1153.68</v>
      </c>
      <c r="L137" s="61">
        <v>0.97799999999999998</v>
      </c>
      <c r="M137" s="60">
        <v>1222000</v>
      </c>
      <c r="N137" s="235">
        <v>1242153</v>
      </c>
      <c r="O137" s="203">
        <v>1330000</v>
      </c>
      <c r="Q137" s="183"/>
      <c r="T137" s="17"/>
    </row>
    <row r="138" spans="2:20" ht="23.25" customHeight="1">
      <c r="B138" s="35">
        <v>145</v>
      </c>
      <c r="C138" s="7" t="s">
        <v>566</v>
      </c>
      <c r="D138" s="36" t="s">
        <v>282</v>
      </c>
      <c r="E138" s="37" t="s">
        <v>574</v>
      </c>
      <c r="F138" s="8">
        <v>44103</v>
      </c>
      <c r="G138" s="8">
        <v>43889</v>
      </c>
      <c r="H138" s="38">
        <v>5409.09</v>
      </c>
      <c r="I138" s="39" t="s">
        <v>577</v>
      </c>
      <c r="J138" s="40">
        <v>140</v>
      </c>
      <c r="K138" s="38">
        <v>3993.42</v>
      </c>
      <c r="L138" s="61">
        <v>0.99</v>
      </c>
      <c r="M138" s="60">
        <v>3674000</v>
      </c>
      <c r="N138" s="235">
        <v>3729263</v>
      </c>
      <c r="O138" s="203">
        <v>4360000</v>
      </c>
      <c r="Q138" s="183"/>
      <c r="T138" s="17"/>
    </row>
    <row r="139" spans="2:20" ht="23.25" customHeight="1">
      <c r="B139" s="35">
        <v>146</v>
      </c>
      <c r="C139" s="7" t="s">
        <v>567</v>
      </c>
      <c r="D139" s="36" t="s">
        <v>282</v>
      </c>
      <c r="E139" s="37" t="s">
        <v>575</v>
      </c>
      <c r="F139" s="8">
        <v>44103</v>
      </c>
      <c r="G139" s="8">
        <v>43877</v>
      </c>
      <c r="H139" s="38">
        <v>1425.02</v>
      </c>
      <c r="I139" s="39" t="s">
        <v>579</v>
      </c>
      <c r="J139" s="40">
        <v>46</v>
      </c>
      <c r="K139" s="38">
        <v>1273.47</v>
      </c>
      <c r="L139" s="61">
        <v>0.93</v>
      </c>
      <c r="M139" s="60">
        <v>1622000</v>
      </c>
      <c r="N139" s="235">
        <v>1643075</v>
      </c>
      <c r="O139" s="203">
        <v>1960000</v>
      </c>
      <c r="Q139" s="183"/>
      <c r="T139" s="17"/>
    </row>
    <row r="140" spans="2:20" ht="23.25" customHeight="1">
      <c r="B140" s="35">
        <v>147</v>
      </c>
      <c r="C140" s="7" t="s">
        <v>584</v>
      </c>
      <c r="D140" s="36" t="s">
        <v>588</v>
      </c>
      <c r="E140" s="37" t="s">
        <v>589</v>
      </c>
      <c r="F140" s="8">
        <v>44228</v>
      </c>
      <c r="G140" s="8">
        <v>43747</v>
      </c>
      <c r="H140" s="38">
        <v>3596.8700000000003</v>
      </c>
      <c r="I140" s="39" t="s">
        <v>593</v>
      </c>
      <c r="J140" s="40">
        <v>90</v>
      </c>
      <c r="K140" s="38">
        <v>2885.5</v>
      </c>
      <c r="L140" s="61">
        <v>0.95899999999999996</v>
      </c>
      <c r="M140" s="60">
        <v>3031000</v>
      </c>
      <c r="N140" s="235">
        <v>3098440</v>
      </c>
      <c r="O140" s="203">
        <v>3350000</v>
      </c>
      <c r="Q140" s="183"/>
      <c r="T140" s="17"/>
    </row>
    <row r="141" spans="2:20" ht="23.25" customHeight="1">
      <c r="B141" s="35">
        <v>148</v>
      </c>
      <c r="C141" s="7" t="s">
        <v>585</v>
      </c>
      <c r="D141" s="36" t="s">
        <v>588</v>
      </c>
      <c r="E141" s="37" t="s">
        <v>590</v>
      </c>
      <c r="F141" s="8">
        <v>44228</v>
      </c>
      <c r="G141" s="8">
        <v>43654</v>
      </c>
      <c r="H141" s="38">
        <v>1523.43</v>
      </c>
      <c r="I141" s="39" t="s">
        <v>594</v>
      </c>
      <c r="J141" s="40">
        <v>47</v>
      </c>
      <c r="K141" s="38">
        <v>1276.31</v>
      </c>
      <c r="L141" s="61">
        <v>0.94</v>
      </c>
      <c r="M141" s="60">
        <v>1428000</v>
      </c>
      <c r="N141" s="235">
        <v>1462225</v>
      </c>
      <c r="O141" s="203">
        <v>1700000</v>
      </c>
      <c r="Q141" s="183"/>
      <c r="T141" s="17"/>
    </row>
    <row r="142" spans="2:20" ht="23.25" customHeight="1">
      <c r="B142" s="35">
        <v>149</v>
      </c>
      <c r="C142" s="7" t="s">
        <v>586</v>
      </c>
      <c r="D142" s="36" t="s">
        <v>588</v>
      </c>
      <c r="E142" s="37" t="s">
        <v>591</v>
      </c>
      <c r="F142" s="8">
        <v>44228</v>
      </c>
      <c r="G142" s="8">
        <v>42553</v>
      </c>
      <c r="H142" s="38">
        <v>4061.0399999999995</v>
      </c>
      <c r="I142" s="39" t="s">
        <v>616</v>
      </c>
      <c r="J142" s="40">
        <v>111</v>
      </c>
      <c r="K142" s="38">
        <v>3074.08</v>
      </c>
      <c r="L142" s="61">
        <v>0.98399999999999999</v>
      </c>
      <c r="M142" s="60">
        <v>2905000</v>
      </c>
      <c r="N142" s="235">
        <v>3021421</v>
      </c>
      <c r="O142" s="203">
        <v>3130000</v>
      </c>
      <c r="Q142" s="183"/>
      <c r="T142" s="17"/>
    </row>
    <row r="143" spans="2:20" ht="23.25" customHeight="1">
      <c r="B143" s="35">
        <v>150</v>
      </c>
      <c r="C143" s="7" t="s">
        <v>587</v>
      </c>
      <c r="D143" s="36" t="s">
        <v>609</v>
      </c>
      <c r="E143" s="37" t="s">
        <v>592</v>
      </c>
      <c r="F143" s="8">
        <v>44273</v>
      </c>
      <c r="G143" s="8">
        <v>40229</v>
      </c>
      <c r="H143" s="38">
        <v>8772.0300000000007</v>
      </c>
      <c r="I143" s="39" t="s">
        <v>617</v>
      </c>
      <c r="J143" s="40">
        <v>103</v>
      </c>
      <c r="K143" s="38">
        <v>6527.59</v>
      </c>
      <c r="L143" s="61">
        <v>0.99099999999999999</v>
      </c>
      <c r="M143" s="60">
        <v>4420300</v>
      </c>
      <c r="N143" s="236">
        <v>4623595</v>
      </c>
      <c r="O143" s="203">
        <v>5420000</v>
      </c>
      <c r="Q143" s="183"/>
      <c r="T143" s="17"/>
    </row>
    <row r="144" spans="2:20" ht="23.25" customHeight="1">
      <c r="B144" s="35">
        <v>151</v>
      </c>
      <c r="C144" s="7" t="s">
        <v>602</v>
      </c>
      <c r="D144" s="36" t="s">
        <v>609</v>
      </c>
      <c r="E144" s="37" t="s">
        <v>630</v>
      </c>
      <c r="F144" s="8">
        <v>44593</v>
      </c>
      <c r="G144" s="8">
        <v>43906</v>
      </c>
      <c r="H144" s="38">
        <v>2158.02</v>
      </c>
      <c r="I144" s="39" t="s">
        <v>618</v>
      </c>
      <c r="J144" s="40">
        <v>98</v>
      </c>
      <c r="K144" s="38">
        <v>2158.02</v>
      </c>
      <c r="L144" s="61">
        <v>1</v>
      </c>
      <c r="M144" s="60">
        <v>1500000</v>
      </c>
      <c r="N144" s="236">
        <v>1552736</v>
      </c>
      <c r="O144" s="203">
        <v>1660000</v>
      </c>
      <c r="Q144" s="183"/>
      <c r="T144" s="17"/>
    </row>
    <row r="145" spans="2:20" ht="23.25" customHeight="1">
      <c r="B145" s="35">
        <v>152</v>
      </c>
      <c r="C145" s="7" t="s">
        <v>603</v>
      </c>
      <c r="D145" s="36" t="s">
        <v>546</v>
      </c>
      <c r="E145" s="37" t="s">
        <v>610</v>
      </c>
      <c r="F145" s="8">
        <v>44645</v>
      </c>
      <c r="G145" s="8">
        <v>43867</v>
      </c>
      <c r="H145" s="38">
        <v>2154.96</v>
      </c>
      <c r="I145" s="39" t="s">
        <v>618</v>
      </c>
      <c r="J145" s="40">
        <v>95</v>
      </c>
      <c r="K145" s="38">
        <v>2154.96</v>
      </c>
      <c r="L145" s="61">
        <v>1</v>
      </c>
      <c r="M145" s="60">
        <v>1075000</v>
      </c>
      <c r="N145" s="236">
        <v>1129596</v>
      </c>
      <c r="O145" s="203">
        <v>1090000</v>
      </c>
      <c r="Q145" s="183"/>
      <c r="T145" s="17"/>
    </row>
    <row r="146" spans="2:20" ht="23.25" customHeight="1">
      <c r="B146" s="35">
        <v>153</v>
      </c>
      <c r="C146" s="7" t="s">
        <v>604</v>
      </c>
      <c r="D146" s="36" t="s">
        <v>544</v>
      </c>
      <c r="E146" s="37" t="s">
        <v>611</v>
      </c>
      <c r="F146" s="8">
        <v>44649</v>
      </c>
      <c r="G146" s="169" t="s">
        <v>615</v>
      </c>
      <c r="H146" s="169" t="s">
        <v>615</v>
      </c>
      <c r="I146" s="169"/>
      <c r="J146" s="169" t="s">
        <v>522</v>
      </c>
      <c r="K146" s="38">
        <v>7799.15</v>
      </c>
      <c r="L146" s="61">
        <v>1</v>
      </c>
      <c r="M146" s="60">
        <v>4546000</v>
      </c>
      <c r="N146" s="236">
        <v>4591846</v>
      </c>
      <c r="O146" s="203">
        <v>4860000</v>
      </c>
      <c r="Q146" s="183"/>
      <c r="T146" s="17"/>
    </row>
    <row r="147" spans="2:20" ht="23.25" customHeight="1">
      <c r="B147" s="35">
        <v>154</v>
      </c>
      <c r="C147" s="7" t="s">
        <v>605</v>
      </c>
      <c r="D147" s="36" t="s">
        <v>609</v>
      </c>
      <c r="E147" s="37" t="s">
        <v>614</v>
      </c>
      <c r="F147" s="8">
        <v>44649</v>
      </c>
      <c r="G147" s="8">
        <v>43963</v>
      </c>
      <c r="H147" s="38">
        <v>8125.43</v>
      </c>
      <c r="I147" s="39" t="s">
        <v>619</v>
      </c>
      <c r="J147" s="40">
        <v>131</v>
      </c>
      <c r="K147" s="38">
        <v>8125.43</v>
      </c>
      <c r="L147" s="61">
        <v>1</v>
      </c>
      <c r="M147" s="60">
        <v>2933000</v>
      </c>
      <c r="N147" s="236">
        <v>3245605</v>
      </c>
      <c r="O147" s="203">
        <v>3070000</v>
      </c>
      <c r="Q147" s="183"/>
      <c r="T147" s="17"/>
    </row>
    <row r="148" spans="2:20" ht="23.25" customHeight="1">
      <c r="B148" s="35">
        <v>155</v>
      </c>
      <c r="C148" s="7" t="s">
        <v>606</v>
      </c>
      <c r="D148" s="36" t="s">
        <v>588</v>
      </c>
      <c r="E148" s="37" t="s">
        <v>613</v>
      </c>
      <c r="F148" s="8">
        <v>44655</v>
      </c>
      <c r="G148" s="8">
        <v>44040</v>
      </c>
      <c r="H148" s="38">
        <v>2325.0700000000002</v>
      </c>
      <c r="I148" s="39" t="s">
        <v>620</v>
      </c>
      <c r="J148" s="40">
        <v>55</v>
      </c>
      <c r="K148" s="38">
        <v>1796.01</v>
      </c>
      <c r="L148" s="61">
        <v>1</v>
      </c>
      <c r="M148" s="60">
        <v>1850000</v>
      </c>
      <c r="N148" s="236">
        <v>1911079</v>
      </c>
      <c r="O148" s="203">
        <v>1980000</v>
      </c>
      <c r="Q148" s="183"/>
      <c r="T148" s="17"/>
    </row>
    <row r="149" spans="2:20" ht="23.25" customHeight="1">
      <c r="B149" s="35">
        <v>156</v>
      </c>
      <c r="C149" s="7" t="s">
        <v>607</v>
      </c>
      <c r="D149" s="36" t="s">
        <v>588</v>
      </c>
      <c r="E149" s="37" t="s">
        <v>612</v>
      </c>
      <c r="F149" s="8">
        <v>44655</v>
      </c>
      <c r="G149" s="8">
        <v>43900</v>
      </c>
      <c r="H149" s="38">
        <v>4517.88</v>
      </c>
      <c r="I149" s="39" t="s">
        <v>621</v>
      </c>
      <c r="J149" s="40">
        <v>130</v>
      </c>
      <c r="K149" s="38">
        <v>3999.3</v>
      </c>
      <c r="L149" s="61">
        <v>0.96599999999999997</v>
      </c>
      <c r="M149" s="60">
        <v>3750000</v>
      </c>
      <c r="N149" s="236">
        <v>3857046</v>
      </c>
      <c r="O149" s="203">
        <v>4130000</v>
      </c>
      <c r="Q149" s="183"/>
      <c r="T149" s="17"/>
    </row>
    <row r="150" spans="2:20" ht="23.25" customHeight="1">
      <c r="B150" s="35">
        <v>157</v>
      </c>
      <c r="C150" s="7" t="s">
        <v>608</v>
      </c>
      <c r="D150" s="36" t="s">
        <v>588</v>
      </c>
      <c r="E150" s="37" t="s">
        <v>611</v>
      </c>
      <c r="F150" s="8">
        <v>44743</v>
      </c>
      <c r="G150" s="8">
        <v>44729</v>
      </c>
      <c r="H150" s="38">
        <v>3789.49</v>
      </c>
      <c r="I150" s="39" t="s">
        <v>618</v>
      </c>
      <c r="J150" s="40">
        <v>76</v>
      </c>
      <c r="K150" s="38">
        <v>3025.74</v>
      </c>
      <c r="L150" s="32">
        <v>0.96</v>
      </c>
      <c r="M150" s="59">
        <v>3816000</v>
      </c>
      <c r="N150" s="235">
        <v>4082377</v>
      </c>
      <c r="O150" s="202">
        <v>4220000</v>
      </c>
      <c r="Q150" s="183"/>
      <c r="T150" s="17"/>
    </row>
    <row r="151" spans="2:20" ht="23.25" customHeight="1">
      <c r="B151" s="35">
        <v>158</v>
      </c>
      <c r="C151" s="7" t="s">
        <v>639</v>
      </c>
      <c r="D151" s="36" t="s">
        <v>588</v>
      </c>
      <c r="E151" s="37" t="s">
        <v>640</v>
      </c>
      <c r="F151" s="8">
        <v>45021</v>
      </c>
      <c r="G151" s="8">
        <v>44253</v>
      </c>
      <c r="H151" s="38">
        <v>2572.96</v>
      </c>
      <c r="I151" s="39" t="s">
        <v>641</v>
      </c>
      <c r="J151" s="40">
        <v>127</v>
      </c>
      <c r="K151" s="30">
        <v>2572.96</v>
      </c>
      <c r="L151" s="32">
        <v>1</v>
      </c>
      <c r="M151" s="59">
        <v>2280000</v>
      </c>
      <c r="N151" s="235">
        <v>2380483</v>
      </c>
      <c r="O151" s="202">
        <v>2440000</v>
      </c>
      <c r="Q151" s="183"/>
      <c r="T151" s="17"/>
    </row>
    <row r="152" spans="2:20" ht="23.25" customHeight="1">
      <c r="B152" s="35">
        <v>159</v>
      </c>
      <c r="C152" s="7" t="s">
        <v>642</v>
      </c>
      <c r="D152" s="36" t="s">
        <v>39</v>
      </c>
      <c r="E152" s="37" t="s">
        <v>631</v>
      </c>
      <c r="F152" s="8">
        <v>44890</v>
      </c>
      <c r="G152" s="8">
        <v>39933</v>
      </c>
      <c r="H152" s="38">
        <v>3617.91</v>
      </c>
      <c r="I152" s="39" t="s">
        <v>643</v>
      </c>
      <c r="J152" s="40">
        <v>38</v>
      </c>
      <c r="K152" s="30">
        <v>3315.5</v>
      </c>
      <c r="L152" s="32">
        <v>1</v>
      </c>
      <c r="M152" s="59">
        <v>2620000</v>
      </c>
      <c r="N152" s="235">
        <v>2801032</v>
      </c>
      <c r="O152" s="202">
        <v>2660000</v>
      </c>
      <c r="Q152" s="183"/>
      <c r="T152" s="17"/>
    </row>
    <row r="153" spans="2:20" ht="23.25" customHeight="1">
      <c r="B153" s="35">
        <v>160</v>
      </c>
      <c r="C153" s="7" t="s">
        <v>644</v>
      </c>
      <c r="D153" s="36" t="s">
        <v>39</v>
      </c>
      <c r="E153" s="37" t="s">
        <v>645</v>
      </c>
      <c r="F153" s="8">
        <v>44958</v>
      </c>
      <c r="G153" s="8">
        <v>42469</v>
      </c>
      <c r="H153" s="38">
        <v>2949.39</v>
      </c>
      <c r="I153" s="39" t="s">
        <v>641</v>
      </c>
      <c r="J153" s="40">
        <v>74</v>
      </c>
      <c r="K153" s="30">
        <v>2949.39</v>
      </c>
      <c r="L153" s="32">
        <v>1</v>
      </c>
      <c r="M153" s="59">
        <v>1395000</v>
      </c>
      <c r="N153" s="235">
        <v>1511020</v>
      </c>
      <c r="O153" s="202">
        <v>1500000</v>
      </c>
      <c r="Q153" s="183"/>
      <c r="T153" s="17"/>
    </row>
    <row r="154" spans="2:20" ht="23.25" customHeight="1">
      <c r="B154" s="35">
        <v>161</v>
      </c>
      <c r="C154" s="7" t="s">
        <v>646</v>
      </c>
      <c r="D154" s="36" t="s">
        <v>39</v>
      </c>
      <c r="E154" s="37" t="s">
        <v>645</v>
      </c>
      <c r="F154" s="8">
        <v>44958</v>
      </c>
      <c r="G154" s="8">
        <v>42429</v>
      </c>
      <c r="H154" s="38">
        <v>1951.48</v>
      </c>
      <c r="I154" s="39" t="s">
        <v>549</v>
      </c>
      <c r="J154" s="40">
        <v>29</v>
      </c>
      <c r="K154" s="30">
        <v>1732.27</v>
      </c>
      <c r="L154" s="32">
        <v>0.97099999999999997</v>
      </c>
      <c r="M154" s="59">
        <v>1082000</v>
      </c>
      <c r="N154" s="235">
        <v>1169900</v>
      </c>
      <c r="O154" s="202">
        <v>1140000</v>
      </c>
      <c r="Q154" s="183"/>
      <c r="T154" s="17"/>
    </row>
    <row r="155" spans="2:20" ht="23.25" customHeight="1">
      <c r="B155" s="35">
        <v>162</v>
      </c>
      <c r="C155" s="7" t="s">
        <v>647</v>
      </c>
      <c r="D155" s="36" t="s">
        <v>648</v>
      </c>
      <c r="E155" s="37" t="s">
        <v>649</v>
      </c>
      <c r="F155" s="8">
        <v>45015</v>
      </c>
      <c r="G155" s="8">
        <v>43900</v>
      </c>
      <c r="H155" s="38">
        <v>1955.13</v>
      </c>
      <c r="I155" s="39" t="s">
        <v>650</v>
      </c>
      <c r="J155" s="40">
        <v>52</v>
      </c>
      <c r="K155" s="30">
        <v>1608.1</v>
      </c>
      <c r="L155" s="32">
        <v>0.98</v>
      </c>
      <c r="M155" s="59">
        <v>1400200</v>
      </c>
      <c r="N155" s="235">
        <v>1525559</v>
      </c>
      <c r="O155" s="202">
        <v>1500000</v>
      </c>
      <c r="Q155" s="183"/>
      <c r="T155" s="17"/>
    </row>
    <row r="156" spans="2:20" ht="23.25" customHeight="1">
      <c r="B156" s="35">
        <v>163</v>
      </c>
      <c r="C156" s="7" t="s">
        <v>651</v>
      </c>
      <c r="D156" s="36" t="s">
        <v>38</v>
      </c>
      <c r="E156" s="37" t="s">
        <v>652</v>
      </c>
      <c r="F156" s="8">
        <v>45021</v>
      </c>
      <c r="G156" s="8">
        <v>43889</v>
      </c>
      <c r="H156" s="38">
        <v>2283.59</v>
      </c>
      <c r="I156" s="39" t="s">
        <v>547</v>
      </c>
      <c r="J156" s="40">
        <v>104</v>
      </c>
      <c r="K156" s="30">
        <v>2283.59</v>
      </c>
      <c r="L156" s="32">
        <v>1</v>
      </c>
      <c r="M156" s="59">
        <v>1860000</v>
      </c>
      <c r="N156" s="235">
        <v>1935599</v>
      </c>
      <c r="O156" s="202">
        <v>2020000</v>
      </c>
      <c r="Q156" s="183"/>
      <c r="T156" s="17"/>
    </row>
    <row r="157" spans="2:20" ht="23.25" customHeight="1">
      <c r="B157" s="35">
        <v>164</v>
      </c>
      <c r="C157" s="7" t="s">
        <v>653</v>
      </c>
      <c r="D157" s="36" t="s">
        <v>38</v>
      </c>
      <c r="E157" s="37" t="s">
        <v>654</v>
      </c>
      <c r="F157" s="8">
        <v>45021</v>
      </c>
      <c r="G157" s="8">
        <v>44382</v>
      </c>
      <c r="H157" s="38">
        <v>2620.64</v>
      </c>
      <c r="I157" s="39" t="s">
        <v>655</v>
      </c>
      <c r="J157" s="40">
        <v>56</v>
      </c>
      <c r="K157" s="30">
        <v>2302.2399999999998</v>
      </c>
      <c r="L157" s="32">
        <v>0.91400000000000003</v>
      </c>
      <c r="M157" s="59">
        <v>2660000</v>
      </c>
      <c r="N157" s="235">
        <v>2744506</v>
      </c>
      <c r="O157" s="202">
        <v>2940000</v>
      </c>
      <c r="Q157" s="183"/>
      <c r="T157" s="17"/>
    </row>
    <row r="158" spans="2:20" ht="23.25" customHeight="1">
      <c r="B158" s="35">
        <v>165</v>
      </c>
      <c r="C158" s="7" t="s">
        <v>656</v>
      </c>
      <c r="D158" s="36" t="s">
        <v>648</v>
      </c>
      <c r="E158" s="37" t="s">
        <v>657</v>
      </c>
      <c r="F158" s="8">
        <v>45021</v>
      </c>
      <c r="G158" s="8">
        <v>43893</v>
      </c>
      <c r="H158" s="38">
        <v>2755.39</v>
      </c>
      <c r="I158" s="39" t="s">
        <v>658</v>
      </c>
      <c r="J158" s="40">
        <v>115</v>
      </c>
      <c r="K158" s="30">
        <v>2755.39</v>
      </c>
      <c r="L158" s="32">
        <v>1</v>
      </c>
      <c r="M158" s="59">
        <v>1722000</v>
      </c>
      <c r="N158" s="235">
        <v>1806242</v>
      </c>
      <c r="O158" s="202">
        <v>1780000</v>
      </c>
      <c r="Q158" s="183"/>
      <c r="T158" s="17"/>
    </row>
    <row r="159" spans="2:20" ht="23.25" customHeight="1">
      <c r="B159" s="35">
        <v>166</v>
      </c>
      <c r="C159" s="7" t="s">
        <v>659</v>
      </c>
      <c r="D159" s="36" t="s">
        <v>648</v>
      </c>
      <c r="E159" s="37" t="s">
        <v>657</v>
      </c>
      <c r="F159" s="8">
        <v>45021</v>
      </c>
      <c r="G159" s="8">
        <v>44225</v>
      </c>
      <c r="H159" s="38">
        <v>1933.73</v>
      </c>
      <c r="I159" s="39" t="s">
        <v>641</v>
      </c>
      <c r="J159" s="40">
        <v>81</v>
      </c>
      <c r="K159" s="30">
        <v>1933.73</v>
      </c>
      <c r="L159" s="32">
        <v>1</v>
      </c>
      <c r="M159" s="59">
        <v>1289000</v>
      </c>
      <c r="N159" s="235">
        <v>1351480</v>
      </c>
      <c r="O159" s="202">
        <v>1330000</v>
      </c>
      <c r="Q159" s="183"/>
      <c r="T159" s="17"/>
    </row>
    <row r="160" spans="2:20" ht="23.25" customHeight="1">
      <c r="B160" s="35">
        <v>167</v>
      </c>
      <c r="C160" s="7" t="s">
        <v>660</v>
      </c>
      <c r="D160" s="36" t="s">
        <v>38</v>
      </c>
      <c r="E160" s="37" t="s">
        <v>661</v>
      </c>
      <c r="F160" s="8">
        <v>45005</v>
      </c>
      <c r="G160" s="8">
        <v>39164</v>
      </c>
      <c r="H160" s="38">
        <v>2041.39</v>
      </c>
      <c r="I160" s="39" t="s">
        <v>650</v>
      </c>
      <c r="J160" s="40">
        <v>65</v>
      </c>
      <c r="K160" s="30">
        <v>1886.82</v>
      </c>
      <c r="L160" s="32">
        <v>0.95399999999999996</v>
      </c>
      <c r="M160" s="59">
        <v>1950000</v>
      </c>
      <c r="N160" s="235">
        <v>2030441</v>
      </c>
      <c r="O160" s="202">
        <v>2060000</v>
      </c>
      <c r="Q160" s="183"/>
      <c r="T160" s="17"/>
    </row>
    <row r="161" spans="2:21" ht="23.25" customHeight="1" thickBot="1">
      <c r="B161" s="35">
        <v>168</v>
      </c>
      <c r="C161" s="7" t="s">
        <v>662</v>
      </c>
      <c r="D161" s="36" t="s">
        <v>38</v>
      </c>
      <c r="E161" s="37" t="s">
        <v>663</v>
      </c>
      <c r="F161" s="8">
        <v>45014</v>
      </c>
      <c r="G161" s="8">
        <v>44601</v>
      </c>
      <c r="H161" s="38">
        <v>2101.66</v>
      </c>
      <c r="I161" s="39" t="s">
        <v>664</v>
      </c>
      <c r="J161" s="40">
        <v>46</v>
      </c>
      <c r="K161" s="30">
        <v>1676.63</v>
      </c>
      <c r="L161" s="200">
        <v>0.92200000000000004</v>
      </c>
      <c r="M161" s="201">
        <v>1600000</v>
      </c>
      <c r="N161" s="237">
        <v>1721057</v>
      </c>
      <c r="O161" s="204">
        <v>1700000</v>
      </c>
      <c r="Q161" s="183"/>
      <c r="T161" s="17"/>
    </row>
    <row r="162" spans="2:21" ht="23.25" customHeight="1" thickTop="1">
      <c r="B162" s="42"/>
      <c r="C162" s="10" t="s">
        <v>204</v>
      </c>
      <c r="D162" s="43"/>
      <c r="E162" s="44"/>
      <c r="F162" s="11"/>
      <c r="G162" s="11"/>
      <c r="H162" s="45">
        <v>533984.9700000002</v>
      </c>
      <c r="I162" s="46"/>
      <c r="J162" s="47">
        <v>11659</v>
      </c>
      <c r="K162" s="45">
        <v>442363.79</v>
      </c>
      <c r="L162" s="199">
        <v>0.97</v>
      </c>
      <c r="M162" s="143">
        <v>299960547</v>
      </c>
      <c r="N162" s="238">
        <v>296955719</v>
      </c>
      <c r="O162" s="205">
        <v>394803000</v>
      </c>
    </row>
    <row r="163" spans="2:21" s="239" customFormat="1" ht="23.25" customHeight="1">
      <c r="B163" s="196"/>
      <c r="C163" s="187"/>
      <c r="D163" s="186"/>
      <c r="E163" s="188"/>
      <c r="F163" s="189"/>
      <c r="G163" s="189"/>
      <c r="H163" s="190"/>
      <c r="I163" s="191"/>
      <c r="J163" s="192"/>
      <c r="K163" s="190"/>
      <c r="L163" s="193"/>
      <c r="M163" s="194"/>
      <c r="N163" s="194"/>
      <c r="O163" s="195"/>
      <c r="R163" s="240"/>
      <c r="U163" s="241"/>
    </row>
    <row r="164" spans="2:21" s="239" customFormat="1">
      <c r="F164" s="242"/>
      <c r="G164" s="242"/>
      <c r="K164" s="243"/>
      <c r="R164" s="240"/>
      <c r="U164" s="241"/>
    </row>
    <row r="165" spans="2:21" s="239" customFormat="1">
      <c r="F165" s="242"/>
      <c r="G165" s="242"/>
      <c r="H165" s="241"/>
      <c r="J165" s="243"/>
      <c r="K165" s="241"/>
      <c r="M165" s="243"/>
      <c r="O165" s="243"/>
      <c r="R165" s="240"/>
      <c r="U165" s="241"/>
    </row>
    <row r="166" spans="2:21" s="239" customFormat="1">
      <c r="F166" s="242"/>
      <c r="G166" s="242"/>
      <c r="H166" s="241"/>
      <c r="K166" s="243"/>
      <c r="R166" s="240"/>
      <c r="U166" s="241"/>
    </row>
    <row r="167" spans="2:21" s="239" customFormat="1">
      <c r="F167" s="242"/>
      <c r="G167" s="243"/>
      <c r="H167" s="241"/>
      <c r="K167" s="243"/>
      <c r="R167" s="240"/>
      <c r="U167" s="241"/>
    </row>
    <row r="168" spans="2:21" s="239" customFormat="1">
      <c r="F168" s="242"/>
      <c r="G168" s="243"/>
      <c r="H168" s="244"/>
      <c r="K168" s="243"/>
      <c r="R168" s="240"/>
      <c r="U168" s="241"/>
    </row>
    <row r="169" spans="2:21" s="239" customFormat="1">
      <c r="F169" s="242"/>
      <c r="G169" s="243"/>
      <c r="K169" s="243"/>
      <c r="R169" s="240"/>
      <c r="U169" s="241"/>
    </row>
    <row r="170" spans="2:21" s="239" customFormat="1">
      <c r="F170" s="242"/>
      <c r="G170" s="242"/>
      <c r="K170" s="243"/>
      <c r="R170" s="240"/>
      <c r="U170" s="241"/>
    </row>
    <row r="171" spans="2:21" s="239" customFormat="1">
      <c r="F171" s="242"/>
      <c r="G171" s="242"/>
      <c r="K171" s="243"/>
      <c r="R171" s="240"/>
      <c r="U171" s="241"/>
    </row>
    <row r="172" spans="2:21" s="239" customFormat="1">
      <c r="F172" s="242"/>
      <c r="G172" s="242"/>
      <c r="K172" s="243"/>
      <c r="R172" s="240"/>
      <c r="U172" s="241"/>
    </row>
    <row r="173" spans="2:21" s="239" customFormat="1">
      <c r="F173" s="242"/>
      <c r="G173" s="242"/>
      <c r="K173" s="243"/>
      <c r="R173" s="240"/>
      <c r="U173" s="241"/>
    </row>
  </sheetData>
  <mergeCells count="14">
    <mergeCell ref="L2:L3"/>
    <mergeCell ref="M2:M3"/>
    <mergeCell ref="N2:N3"/>
    <mergeCell ref="O2:O3"/>
    <mergeCell ref="I2:I3"/>
    <mergeCell ref="H2:H3"/>
    <mergeCell ref="K2:K3"/>
    <mergeCell ref="D2:D3"/>
    <mergeCell ref="B2:B3"/>
    <mergeCell ref="C2:C3"/>
    <mergeCell ref="E2:E3"/>
    <mergeCell ref="F2:F3"/>
    <mergeCell ref="J2:J3"/>
    <mergeCell ref="G2:G3"/>
  </mergeCells>
  <phoneticPr fontId="4"/>
  <dataValidations count="1">
    <dataValidation allowBlank="1" showInputMessage="1" sqref="H127:H145 H147:H161 M127:M161" xr:uid="{5D0E2064-580B-407F-8CE5-10CC8C259B10}"/>
  </dataValidations>
  <pageMargins left="0.74803149606299213" right="0.74803149606299213" top="0.98425196850393704" bottom="0.98425196850393704" header="0.51181102362204722" footer="0.51181102362204722"/>
  <pageSetup paperSize="8"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U170"/>
  <sheetViews>
    <sheetView showGridLines="0" view="pageBreakPreview" zoomScale="55" zoomScaleNormal="85" zoomScaleSheetLayoutView="55" workbookViewId="0">
      <pane xSplit="2" ySplit="6" topLeftCell="C7" activePane="bottomRight" state="frozen"/>
      <selection pane="topRight" activeCell="C1" sqref="C1"/>
      <selection pane="bottomLeft" activeCell="A7" sqref="A7"/>
      <selection pane="bottomRight"/>
    </sheetView>
  </sheetViews>
  <sheetFormatPr defaultColWidth="9" defaultRowHeight="19.5"/>
  <cols>
    <col min="1" max="1" width="2.75" style="1" customWidth="1"/>
    <col min="2" max="2" width="5.625" style="1" customWidth="1"/>
    <col min="3" max="3" width="30.625" style="1" customWidth="1"/>
    <col min="4" max="4" width="11.625" style="1" customWidth="1"/>
    <col min="5" max="5" width="11.375" style="1" customWidth="1"/>
    <col min="6" max="6" width="11.375" style="58" customWidth="1"/>
    <col min="7" max="7" width="10.625" style="1" customWidth="1"/>
    <col min="8" max="10" width="10.625" style="58" customWidth="1"/>
    <col min="11" max="11" width="11.375" style="160" customWidth="1"/>
    <col min="12" max="12" width="11.375" style="161" customWidth="1"/>
    <col min="13" max="13" width="10.625" style="160" customWidth="1"/>
    <col min="14" max="16" width="10.625" style="161" customWidth="1"/>
    <col min="17" max="18" width="12.625" style="160" customWidth="1"/>
    <col min="19" max="19" width="32.625" style="1" customWidth="1"/>
    <col min="20" max="20" width="16" style="1" bestFit="1" customWidth="1"/>
    <col min="21" max="21" width="12.625" style="1" bestFit="1" customWidth="1"/>
    <col min="22" max="16384" width="9" style="1"/>
  </cols>
  <sheetData>
    <row r="1" spans="2:21">
      <c r="D1" s="49"/>
      <c r="E1" s="49"/>
      <c r="F1" s="50"/>
      <c r="G1" s="49"/>
      <c r="H1" s="50"/>
      <c r="I1" s="50"/>
      <c r="J1" s="50"/>
      <c r="K1" s="152"/>
      <c r="L1" s="153"/>
      <c r="M1" s="152"/>
      <c r="N1" s="153"/>
      <c r="O1" s="153"/>
      <c r="P1" s="153"/>
      <c r="Q1" s="152"/>
      <c r="R1" s="152"/>
      <c r="S1" s="49"/>
    </row>
    <row r="2" spans="2:21" ht="20.100000000000001" customHeight="1">
      <c r="B2" s="284" t="s">
        <v>33</v>
      </c>
      <c r="C2" s="285" t="s">
        <v>34</v>
      </c>
      <c r="D2" s="286" t="s">
        <v>195</v>
      </c>
      <c r="E2" s="288" t="s">
        <v>632</v>
      </c>
      <c r="F2" s="289"/>
      <c r="G2" s="289"/>
      <c r="H2" s="289"/>
      <c r="I2" s="289"/>
      <c r="J2" s="290"/>
      <c r="K2" s="284" t="s">
        <v>665</v>
      </c>
      <c r="L2" s="284"/>
      <c r="M2" s="284"/>
      <c r="N2" s="284"/>
      <c r="O2" s="284"/>
      <c r="P2" s="284"/>
      <c r="Q2" s="284"/>
      <c r="R2" s="284"/>
      <c r="S2" s="285" t="s">
        <v>35</v>
      </c>
    </row>
    <row r="3" spans="2:21" ht="20.100000000000001" customHeight="1">
      <c r="B3" s="284"/>
      <c r="C3" s="285"/>
      <c r="D3" s="287"/>
      <c r="E3" s="286" t="s">
        <v>51</v>
      </c>
      <c r="F3" s="284"/>
      <c r="G3" s="284"/>
      <c r="H3" s="284"/>
      <c r="I3" s="284"/>
      <c r="J3" s="284"/>
      <c r="K3" s="286" t="s">
        <v>51</v>
      </c>
      <c r="L3" s="284"/>
      <c r="M3" s="284"/>
      <c r="N3" s="284"/>
      <c r="O3" s="284"/>
      <c r="P3" s="284"/>
      <c r="Q3" s="166" t="s">
        <v>13</v>
      </c>
      <c r="R3" s="166"/>
      <c r="S3" s="285"/>
    </row>
    <row r="4" spans="2:21" ht="33" customHeight="1">
      <c r="B4" s="284"/>
      <c r="C4" s="285"/>
      <c r="D4" s="287"/>
      <c r="E4" s="151"/>
      <c r="F4" s="286" t="s">
        <v>50</v>
      </c>
      <c r="G4" s="284"/>
      <c r="H4" s="286" t="s">
        <v>48</v>
      </c>
      <c r="I4" s="284"/>
      <c r="J4" s="284"/>
      <c r="K4" s="168" t="s">
        <v>52</v>
      </c>
      <c r="L4" s="286" t="s">
        <v>50</v>
      </c>
      <c r="M4" s="284"/>
      <c r="N4" s="286" t="s">
        <v>48</v>
      </c>
      <c r="O4" s="284"/>
      <c r="P4" s="284"/>
      <c r="Q4" s="168" t="s">
        <v>53</v>
      </c>
      <c r="R4" s="168" t="s">
        <v>54</v>
      </c>
      <c r="S4" s="285"/>
    </row>
    <row r="5" spans="2:21" ht="33" customHeight="1">
      <c r="B5" s="284"/>
      <c r="C5" s="285"/>
      <c r="D5" s="100" t="s">
        <v>194</v>
      </c>
      <c r="E5" s="101" t="s">
        <v>36</v>
      </c>
      <c r="F5" s="101" t="s">
        <v>14</v>
      </c>
      <c r="G5" s="150" t="s">
        <v>196</v>
      </c>
      <c r="H5" s="101" t="s">
        <v>14</v>
      </c>
      <c r="I5" s="150" t="s">
        <v>47</v>
      </c>
      <c r="J5" s="150" t="s">
        <v>327</v>
      </c>
      <c r="K5" s="101" t="s">
        <v>36</v>
      </c>
      <c r="L5" s="101" t="s">
        <v>14</v>
      </c>
      <c r="M5" s="167" t="s">
        <v>196</v>
      </c>
      <c r="N5" s="101" t="s">
        <v>14</v>
      </c>
      <c r="O5" s="167" t="s">
        <v>47</v>
      </c>
      <c r="P5" s="167" t="s">
        <v>327</v>
      </c>
      <c r="Q5" s="101" t="s">
        <v>14</v>
      </c>
      <c r="R5" s="101" t="s">
        <v>14</v>
      </c>
      <c r="S5" s="285"/>
    </row>
    <row r="6" spans="2:21" ht="23.25" customHeight="1">
      <c r="B6" s="51" t="s">
        <v>638</v>
      </c>
      <c r="C6" s="52"/>
      <c r="D6" s="53"/>
      <c r="E6" s="56"/>
      <c r="F6" s="54"/>
      <c r="G6" s="55"/>
      <c r="H6" s="55"/>
      <c r="I6" s="4"/>
      <c r="J6" s="4"/>
      <c r="K6" s="154"/>
      <c r="L6" s="155"/>
      <c r="M6" s="156"/>
      <c r="N6" s="156"/>
      <c r="O6" s="157"/>
      <c r="P6" s="157"/>
      <c r="Q6" s="158"/>
      <c r="R6" s="159"/>
      <c r="S6" s="57"/>
    </row>
    <row r="7" spans="2:21" ht="23.25" customHeight="1">
      <c r="B7" s="28">
        <v>1</v>
      </c>
      <c r="C7" s="5" t="s">
        <v>15</v>
      </c>
      <c r="D7" s="59">
        <v>1586</v>
      </c>
      <c r="E7" s="206">
        <v>2710</v>
      </c>
      <c r="F7" s="206">
        <v>2740</v>
      </c>
      <c r="G7" s="207">
        <v>3.2</v>
      </c>
      <c r="H7" s="208">
        <v>2680</v>
      </c>
      <c r="I7" s="207">
        <v>3</v>
      </c>
      <c r="J7" s="207">
        <v>3.3000000000000003</v>
      </c>
      <c r="K7" s="206">
        <v>2720</v>
      </c>
      <c r="L7" s="206">
        <v>2750</v>
      </c>
      <c r="M7" s="207">
        <v>3.2</v>
      </c>
      <c r="N7" s="206">
        <v>2690</v>
      </c>
      <c r="O7" s="207">
        <v>3</v>
      </c>
      <c r="P7" s="207">
        <v>3.3000000000000003</v>
      </c>
      <c r="Q7" s="208">
        <v>1436</v>
      </c>
      <c r="R7" s="224">
        <v>1283</v>
      </c>
      <c r="S7" s="224" t="s">
        <v>679</v>
      </c>
      <c r="T7" s="165"/>
      <c r="U7" s="165"/>
    </row>
    <row r="8" spans="2:21" ht="23.25" customHeight="1">
      <c r="B8" s="28">
        <v>2</v>
      </c>
      <c r="C8" s="5" t="s">
        <v>16</v>
      </c>
      <c r="D8" s="59">
        <v>1900</v>
      </c>
      <c r="E8" s="206">
        <v>3020</v>
      </c>
      <c r="F8" s="206">
        <v>3050</v>
      </c>
      <c r="G8" s="207">
        <v>3.2</v>
      </c>
      <c r="H8" s="208">
        <v>2990</v>
      </c>
      <c r="I8" s="207">
        <v>3</v>
      </c>
      <c r="J8" s="207">
        <v>3.3000000000000003</v>
      </c>
      <c r="K8" s="206">
        <v>3020</v>
      </c>
      <c r="L8" s="206">
        <v>3050</v>
      </c>
      <c r="M8" s="207">
        <v>3.2</v>
      </c>
      <c r="N8" s="206">
        <v>2990</v>
      </c>
      <c r="O8" s="207">
        <v>3</v>
      </c>
      <c r="P8" s="207">
        <v>3.3000000000000003</v>
      </c>
      <c r="Q8" s="208">
        <v>1790</v>
      </c>
      <c r="R8" s="224">
        <v>1229</v>
      </c>
      <c r="S8" s="224" t="s">
        <v>679</v>
      </c>
      <c r="T8" s="165"/>
      <c r="U8" s="165"/>
    </row>
    <row r="9" spans="2:21" ht="23.25" customHeight="1">
      <c r="B9" s="28">
        <v>3</v>
      </c>
      <c r="C9" s="5" t="s">
        <v>17</v>
      </c>
      <c r="D9" s="59">
        <v>1181</v>
      </c>
      <c r="E9" s="206">
        <v>2020</v>
      </c>
      <c r="F9" s="206">
        <v>2040</v>
      </c>
      <c r="G9" s="207">
        <v>3.4000000000000004</v>
      </c>
      <c r="H9" s="208">
        <v>2000</v>
      </c>
      <c r="I9" s="207">
        <v>3.2</v>
      </c>
      <c r="J9" s="207">
        <v>3.5000000000000004</v>
      </c>
      <c r="K9" s="206">
        <v>2030</v>
      </c>
      <c r="L9" s="206">
        <v>2050</v>
      </c>
      <c r="M9" s="207">
        <v>3.4000000000000004</v>
      </c>
      <c r="N9" s="206">
        <v>2010</v>
      </c>
      <c r="O9" s="207">
        <v>3.2</v>
      </c>
      <c r="P9" s="207">
        <v>3.5000000000000004</v>
      </c>
      <c r="Q9" s="208">
        <v>1090</v>
      </c>
      <c r="R9" s="224">
        <v>939</v>
      </c>
      <c r="S9" s="224" t="s">
        <v>679</v>
      </c>
      <c r="T9" s="165"/>
      <c r="U9" s="165"/>
    </row>
    <row r="10" spans="2:21" ht="23.25" customHeight="1">
      <c r="B10" s="28">
        <v>4</v>
      </c>
      <c r="C10" s="5" t="s">
        <v>18</v>
      </c>
      <c r="D10" s="59">
        <v>552</v>
      </c>
      <c r="E10" s="206">
        <v>868</v>
      </c>
      <c r="F10" s="206">
        <v>877</v>
      </c>
      <c r="G10" s="207">
        <v>3.3000000000000003</v>
      </c>
      <c r="H10" s="208">
        <v>858</v>
      </c>
      <c r="I10" s="207">
        <v>3.1</v>
      </c>
      <c r="J10" s="207">
        <v>3.4000000000000004</v>
      </c>
      <c r="K10" s="206">
        <v>874</v>
      </c>
      <c r="L10" s="206">
        <v>883</v>
      </c>
      <c r="M10" s="207">
        <v>3.3000000000000003</v>
      </c>
      <c r="N10" s="206">
        <v>865</v>
      </c>
      <c r="O10" s="207">
        <v>3.1</v>
      </c>
      <c r="P10" s="207">
        <v>3.4000000000000004</v>
      </c>
      <c r="Q10" s="208">
        <v>519</v>
      </c>
      <c r="R10" s="224">
        <v>354</v>
      </c>
      <c r="S10" s="224" t="s">
        <v>679</v>
      </c>
      <c r="T10" s="165"/>
      <c r="U10" s="165"/>
    </row>
    <row r="11" spans="2:21" ht="23.25" customHeight="1">
      <c r="B11" s="28">
        <v>5</v>
      </c>
      <c r="C11" s="5" t="s">
        <v>19</v>
      </c>
      <c r="D11" s="59">
        <v>1470</v>
      </c>
      <c r="E11" s="206">
        <v>2350</v>
      </c>
      <c r="F11" s="206">
        <v>2380</v>
      </c>
      <c r="G11" s="207">
        <v>3.5999999999999996</v>
      </c>
      <c r="H11" s="208">
        <v>2330</v>
      </c>
      <c r="I11" s="207">
        <v>3.4000000000000004</v>
      </c>
      <c r="J11" s="207">
        <v>3.8</v>
      </c>
      <c r="K11" s="206">
        <v>2350</v>
      </c>
      <c r="L11" s="206">
        <v>2390</v>
      </c>
      <c r="M11" s="207">
        <v>3.6000000000000005</v>
      </c>
      <c r="N11" s="206">
        <v>2330</v>
      </c>
      <c r="O11" s="207">
        <v>3.4000000000000004</v>
      </c>
      <c r="P11" s="207">
        <v>3.8</v>
      </c>
      <c r="Q11" s="208">
        <v>1362</v>
      </c>
      <c r="R11" s="224">
        <v>987</v>
      </c>
      <c r="S11" s="224" t="s">
        <v>680</v>
      </c>
      <c r="T11" s="165"/>
      <c r="U11" s="165"/>
    </row>
    <row r="12" spans="2:21" ht="23.25" customHeight="1">
      <c r="B12" s="28">
        <v>6</v>
      </c>
      <c r="C12" s="5" t="s">
        <v>20</v>
      </c>
      <c r="D12" s="59">
        <v>910</v>
      </c>
      <c r="E12" s="206">
        <v>1340</v>
      </c>
      <c r="F12" s="206">
        <v>1370</v>
      </c>
      <c r="G12" s="207">
        <v>4.1000000000000005</v>
      </c>
      <c r="H12" s="208">
        <v>1330</v>
      </c>
      <c r="I12" s="207">
        <v>3.9</v>
      </c>
      <c r="J12" s="207">
        <v>4.3000000000000007</v>
      </c>
      <c r="K12" s="206">
        <v>1340</v>
      </c>
      <c r="L12" s="206">
        <v>1360</v>
      </c>
      <c r="M12" s="207">
        <v>4.1000000000000005</v>
      </c>
      <c r="N12" s="206">
        <v>1330</v>
      </c>
      <c r="O12" s="207">
        <v>3.9</v>
      </c>
      <c r="P12" s="207">
        <v>4.3000000000000007</v>
      </c>
      <c r="Q12" s="208">
        <v>773</v>
      </c>
      <c r="R12" s="224">
        <v>566</v>
      </c>
      <c r="S12" s="224" t="s">
        <v>680</v>
      </c>
      <c r="T12" s="165"/>
      <c r="U12" s="165"/>
    </row>
    <row r="13" spans="2:21" ht="23.25" customHeight="1">
      <c r="B13" s="28">
        <v>8</v>
      </c>
      <c r="C13" s="5" t="s">
        <v>21</v>
      </c>
      <c r="D13" s="59">
        <v>881</v>
      </c>
      <c r="E13" s="206">
        <v>1320</v>
      </c>
      <c r="F13" s="206">
        <v>1330</v>
      </c>
      <c r="G13" s="207">
        <v>3.3000000000000003</v>
      </c>
      <c r="H13" s="208">
        <v>1310</v>
      </c>
      <c r="I13" s="207">
        <v>3.1</v>
      </c>
      <c r="J13" s="207">
        <v>3.4000000000000004</v>
      </c>
      <c r="K13" s="206">
        <v>1320</v>
      </c>
      <c r="L13" s="206">
        <v>1330</v>
      </c>
      <c r="M13" s="207">
        <v>3.3000000000000003</v>
      </c>
      <c r="N13" s="206">
        <v>1300</v>
      </c>
      <c r="O13" s="207">
        <v>3.1</v>
      </c>
      <c r="P13" s="207">
        <v>3.4000000000000004</v>
      </c>
      <c r="Q13" s="208">
        <v>854</v>
      </c>
      <c r="R13" s="224">
        <v>465</v>
      </c>
      <c r="S13" s="224" t="s">
        <v>679</v>
      </c>
      <c r="T13" s="165"/>
      <c r="U13" s="165"/>
    </row>
    <row r="14" spans="2:21" ht="23.25" customHeight="1">
      <c r="B14" s="28">
        <v>9</v>
      </c>
      <c r="C14" s="5" t="s">
        <v>22</v>
      </c>
      <c r="D14" s="59">
        <v>2587</v>
      </c>
      <c r="E14" s="206">
        <v>4070</v>
      </c>
      <c r="F14" s="206">
        <v>4110</v>
      </c>
      <c r="G14" s="207">
        <v>3.2</v>
      </c>
      <c r="H14" s="208">
        <v>4020</v>
      </c>
      <c r="I14" s="207">
        <v>3</v>
      </c>
      <c r="J14" s="207">
        <v>3.3000000000000003</v>
      </c>
      <c r="K14" s="206">
        <v>4030</v>
      </c>
      <c r="L14" s="206">
        <v>4070</v>
      </c>
      <c r="M14" s="207">
        <v>3.2</v>
      </c>
      <c r="N14" s="206">
        <v>3980</v>
      </c>
      <c r="O14" s="207">
        <v>3</v>
      </c>
      <c r="P14" s="207">
        <v>3.3000000000000003</v>
      </c>
      <c r="Q14" s="208">
        <v>2364</v>
      </c>
      <c r="R14" s="224">
        <v>1665</v>
      </c>
      <c r="S14" s="224" t="s">
        <v>679</v>
      </c>
      <c r="T14" s="165"/>
      <c r="U14" s="165"/>
    </row>
    <row r="15" spans="2:21" ht="23.25" customHeight="1">
      <c r="B15" s="28">
        <v>10</v>
      </c>
      <c r="C15" s="5" t="s">
        <v>23</v>
      </c>
      <c r="D15" s="59">
        <v>1550</v>
      </c>
      <c r="E15" s="206">
        <v>2330</v>
      </c>
      <c r="F15" s="206">
        <v>2360</v>
      </c>
      <c r="G15" s="207">
        <v>3.9</v>
      </c>
      <c r="H15" s="208">
        <v>2310</v>
      </c>
      <c r="I15" s="207">
        <v>3.6999999999999997</v>
      </c>
      <c r="J15" s="207">
        <v>4.1000000000000005</v>
      </c>
      <c r="K15" s="206">
        <v>2330</v>
      </c>
      <c r="L15" s="206">
        <v>2360</v>
      </c>
      <c r="M15" s="207">
        <v>3.9</v>
      </c>
      <c r="N15" s="206">
        <v>2310</v>
      </c>
      <c r="O15" s="207">
        <v>3.6999999999999997</v>
      </c>
      <c r="P15" s="207">
        <v>4.1000000000000005</v>
      </c>
      <c r="Q15" s="208">
        <v>1363</v>
      </c>
      <c r="R15" s="224">
        <v>966</v>
      </c>
      <c r="S15" s="224" t="s">
        <v>680</v>
      </c>
      <c r="T15" s="165"/>
      <c r="U15" s="165"/>
    </row>
    <row r="16" spans="2:21" ht="23.25" customHeight="1">
      <c r="B16" s="28">
        <v>11</v>
      </c>
      <c r="C16" s="5" t="s">
        <v>24</v>
      </c>
      <c r="D16" s="59">
        <v>1987</v>
      </c>
      <c r="E16" s="206">
        <v>2620</v>
      </c>
      <c r="F16" s="206">
        <v>2640</v>
      </c>
      <c r="G16" s="207">
        <v>3.6999999999999997</v>
      </c>
      <c r="H16" s="208">
        <v>2590</v>
      </c>
      <c r="I16" s="207">
        <v>3.5000000000000004</v>
      </c>
      <c r="J16" s="207">
        <v>3.8</v>
      </c>
      <c r="K16" s="206">
        <v>2630</v>
      </c>
      <c r="L16" s="206">
        <v>2650</v>
      </c>
      <c r="M16" s="207">
        <v>3.6999999999999997</v>
      </c>
      <c r="N16" s="206">
        <v>2600</v>
      </c>
      <c r="O16" s="207">
        <v>3.5000000000000004</v>
      </c>
      <c r="P16" s="207">
        <v>3.8</v>
      </c>
      <c r="Q16" s="208">
        <v>1884</v>
      </c>
      <c r="R16" s="224">
        <v>745</v>
      </c>
      <c r="S16" s="224" t="s">
        <v>679</v>
      </c>
      <c r="T16" s="165"/>
      <c r="U16" s="165"/>
    </row>
    <row r="17" spans="2:21" ht="23.25" customHeight="1">
      <c r="B17" s="28">
        <v>12</v>
      </c>
      <c r="C17" s="5" t="s">
        <v>25</v>
      </c>
      <c r="D17" s="59">
        <v>740</v>
      </c>
      <c r="E17" s="206">
        <v>1130</v>
      </c>
      <c r="F17" s="206">
        <v>1140</v>
      </c>
      <c r="G17" s="207">
        <v>3.3000000000000003</v>
      </c>
      <c r="H17" s="208">
        <v>1110</v>
      </c>
      <c r="I17" s="207">
        <v>3.1</v>
      </c>
      <c r="J17" s="207">
        <v>3.4000000000000004</v>
      </c>
      <c r="K17" s="206">
        <v>1130</v>
      </c>
      <c r="L17" s="206">
        <v>1140</v>
      </c>
      <c r="M17" s="207">
        <v>3.3000000000000003</v>
      </c>
      <c r="N17" s="206">
        <v>1110</v>
      </c>
      <c r="O17" s="207">
        <v>3.1</v>
      </c>
      <c r="P17" s="207">
        <v>3.4000000000000004</v>
      </c>
      <c r="Q17" s="208">
        <v>640</v>
      </c>
      <c r="R17" s="224">
        <v>489</v>
      </c>
      <c r="S17" s="224" t="s">
        <v>679</v>
      </c>
      <c r="T17" s="165"/>
      <c r="U17" s="165"/>
    </row>
    <row r="18" spans="2:21" ht="23.25" customHeight="1">
      <c r="B18" s="28">
        <v>13</v>
      </c>
      <c r="C18" s="5" t="s">
        <v>26</v>
      </c>
      <c r="D18" s="59">
        <v>1290</v>
      </c>
      <c r="E18" s="206">
        <v>2170</v>
      </c>
      <c r="F18" s="206">
        <v>2190</v>
      </c>
      <c r="G18" s="207">
        <v>3.2</v>
      </c>
      <c r="H18" s="208">
        <v>2140</v>
      </c>
      <c r="I18" s="207">
        <v>3</v>
      </c>
      <c r="J18" s="207">
        <v>3.3000000000000003</v>
      </c>
      <c r="K18" s="206">
        <v>2170</v>
      </c>
      <c r="L18" s="206">
        <v>2190</v>
      </c>
      <c r="M18" s="207">
        <v>3.2</v>
      </c>
      <c r="N18" s="206">
        <v>2140</v>
      </c>
      <c r="O18" s="207">
        <v>3</v>
      </c>
      <c r="P18" s="207">
        <v>3.3000000000000003</v>
      </c>
      <c r="Q18" s="208">
        <v>1203</v>
      </c>
      <c r="R18" s="224">
        <v>966</v>
      </c>
      <c r="S18" s="224" t="s">
        <v>679</v>
      </c>
      <c r="T18" s="165"/>
      <c r="U18" s="165"/>
    </row>
    <row r="19" spans="2:21" ht="23.25" customHeight="1">
      <c r="B19" s="28">
        <v>14</v>
      </c>
      <c r="C19" s="5" t="s">
        <v>27</v>
      </c>
      <c r="D19" s="59">
        <v>3059</v>
      </c>
      <c r="E19" s="206">
        <v>5260</v>
      </c>
      <c r="F19" s="206">
        <v>5310</v>
      </c>
      <c r="G19" s="207">
        <v>3.2</v>
      </c>
      <c r="H19" s="208">
        <v>5200</v>
      </c>
      <c r="I19" s="207">
        <v>3</v>
      </c>
      <c r="J19" s="207">
        <v>3.3000000000000003</v>
      </c>
      <c r="K19" s="206">
        <v>5260</v>
      </c>
      <c r="L19" s="206">
        <v>5310</v>
      </c>
      <c r="M19" s="207">
        <v>3.2</v>
      </c>
      <c r="N19" s="206">
        <v>5200</v>
      </c>
      <c r="O19" s="207">
        <v>3</v>
      </c>
      <c r="P19" s="207">
        <v>3.3000000000000003</v>
      </c>
      <c r="Q19" s="208">
        <v>2821</v>
      </c>
      <c r="R19" s="224">
        <v>2438</v>
      </c>
      <c r="S19" s="224" t="s">
        <v>679</v>
      </c>
      <c r="T19" s="165"/>
      <c r="U19" s="165"/>
    </row>
    <row r="20" spans="2:21" ht="23.25" customHeight="1">
      <c r="B20" s="28">
        <v>15</v>
      </c>
      <c r="C20" s="5" t="s">
        <v>28</v>
      </c>
      <c r="D20" s="59">
        <v>574</v>
      </c>
      <c r="E20" s="206">
        <v>999</v>
      </c>
      <c r="F20" s="206">
        <v>1010</v>
      </c>
      <c r="G20" s="207">
        <v>3</v>
      </c>
      <c r="H20" s="208">
        <v>987</v>
      </c>
      <c r="I20" s="207">
        <v>2.8000000000000003</v>
      </c>
      <c r="J20" s="207">
        <v>3.1</v>
      </c>
      <c r="K20" s="206">
        <v>999</v>
      </c>
      <c r="L20" s="206">
        <v>1010</v>
      </c>
      <c r="M20" s="207">
        <v>3</v>
      </c>
      <c r="N20" s="206">
        <v>987</v>
      </c>
      <c r="O20" s="207">
        <v>2.8000000000000003</v>
      </c>
      <c r="P20" s="207">
        <v>3.1</v>
      </c>
      <c r="Q20" s="208">
        <v>537</v>
      </c>
      <c r="R20" s="224">
        <v>461</v>
      </c>
      <c r="S20" s="224" t="s">
        <v>679</v>
      </c>
      <c r="T20" s="165"/>
      <c r="U20" s="165"/>
    </row>
    <row r="21" spans="2:21" ht="23.25" customHeight="1">
      <c r="B21" s="28">
        <v>16</v>
      </c>
      <c r="C21" s="5" t="s">
        <v>29</v>
      </c>
      <c r="D21" s="59">
        <v>1398</v>
      </c>
      <c r="E21" s="206">
        <v>2330</v>
      </c>
      <c r="F21" s="206">
        <v>2380</v>
      </c>
      <c r="G21" s="207">
        <v>3.4000000000000004</v>
      </c>
      <c r="H21" s="208">
        <v>2270</v>
      </c>
      <c r="I21" s="207">
        <v>3.2</v>
      </c>
      <c r="J21" s="207">
        <v>3.6000000000000005</v>
      </c>
      <c r="K21" s="206">
        <v>2390</v>
      </c>
      <c r="L21" s="206">
        <v>2440</v>
      </c>
      <c r="M21" s="207">
        <v>3.3000000000000003</v>
      </c>
      <c r="N21" s="206">
        <v>2330</v>
      </c>
      <c r="O21" s="207">
        <v>3.1000000000000005</v>
      </c>
      <c r="P21" s="207">
        <v>3.5000000000000004</v>
      </c>
      <c r="Q21" s="208">
        <v>1324</v>
      </c>
      <c r="R21" s="224">
        <v>1065</v>
      </c>
      <c r="S21" s="224" t="s">
        <v>681</v>
      </c>
      <c r="T21" s="165"/>
      <c r="U21" s="165"/>
    </row>
    <row r="22" spans="2:21" ht="23.25" customHeight="1">
      <c r="B22" s="28">
        <v>17</v>
      </c>
      <c r="C22" s="5" t="s">
        <v>30</v>
      </c>
      <c r="D22" s="59">
        <v>755</v>
      </c>
      <c r="E22" s="206">
        <v>1330</v>
      </c>
      <c r="F22" s="206">
        <v>1340</v>
      </c>
      <c r="G22" s="207">
        <v>3.1</v>
      </c>
      <c r="H22" s="208">
        <v>1310</v>
      </c>
      <c r="I22" s="207">
        <v>2.9000000000000004</v>
      </c>
      <c r="J22" s="207">
        <v>3.2</v>
      </c>
      <c r="K22" s="206">
        <v>1330</v>
      </c>
      <c r="L22" s="206">
        <v>1340</v>
      </c>
      <c r="M22" s="207">
        <v>3.1</v>
      </c>
      <c r="N22" s="206">
        <v>1310</v>
      </c>
      <c r="O22" s="207">
        <v>2.9000000000000004</v>
      </c>
      <c r="P22" s="207">
        <v>3.2</v>
      </c>
      <c r="Q22" s="208">
        <v>735</v>
      </c>
      <c r="R22" s="224">
        <v>594</v>
      </c>
      <c r="S22" s="224" t="s">
        <v>679</v>
      </c>
      <c r="T22" s="165"/>
      <c r="U22" s="165"/>
    </row>
    <row r="23" spans="2:21" ht="23.25" customHeight="1">
      <c r="B23" s="28">
        <v>18</v>
      </c>
      <c r="C23" s="5" t="s">
        <v>201</v>
      </c>
      <c r="D23" s="59">
        <v>1041</v>
      </c>
      <c r="E23" s="206">
        <v>2080</v>
      </c>
      <c r="F23" s="206">
        <v>2130</v>
      </c>
      <c r="G23" s="207">
        <v>3.2</v>
      </c>
      <c r="H23" s="208">
        <v>2060</v>
      </c>
      <c r="I23" s="207">
        <v>3.3000000000000003</v>
      </c>
      <c r="J23" s="207">
        <v>3.4000000000000004</v>
      </c>
      <c r="K23" s="206">
        <v>2140</v>
      </c>
      <c r="L23" s="206">
        <v>2200</v>
      </c>
      <c r="M23" s="207">
        <v>3.1</v>
      </c>
      <c r="N23" s="206">
        <v>2110</v>
      </c>
      <c r="O23" s="207">
        <v>3.2</v>
      </c>
      <c r="P23" s="207">
        <v>3.3000000000000003</v>
      </c>
      <c r="Q23" s="208">
        <v>1085</v>
      </c>
      <c r="R23" s="224">
        <v>1054</v>
      </c>
      <c r="S23" s="224" t="s">
        <v>682</v>
      </c>
      <c r="T23" s="165"/>
      <c r="U23" s="165"/>
    </row>
    <row r="24" spans="2:21" ht="23.25" customHeight="1">
      <c r="B24" s="28">
        <v>20</v>
      </c>
      <c r="C24" s="5" t="s">
        <v>202</v>
      </c>
      <c r="D24" s="59">
        <v>1685</v>
      </c>
      <c r="E24" s="206">
        <v>2370</v>
      </c>
      <c r="F24" s="206">
        <v>2420</v>
      </c>
      <c r="G24" s="207">
        <v>3.4000000000000004</v>
      </c>
      <c r="H24" s="208">
        <v>2370</v>
      </c>
      <c r="I24" s="207">
        <v>3.2</v>
      </c>
      <c r="J24" s="207">
        <v>3.6000000000000005</v>
      </c>
      <c r="K24" s="206">
        <v>2450</v>
      </c>
      <c r="L24" s="206">
        <v>2500</v>
      </c>
      <c r="M24" s="207">
        <v>3.3000000000000003</v>
      </c>
      <c r="N24" s="206">
        <v>2390</v>
      </c>
      <c r="O24" s="207">
        <v>3.1000000000000005</v>
      </c>
      <c r="P24" s="207">
        <v>3.5000000000000004</v>
      </c>
      <c r="Q24" s="208">
        <v>1583</v>
      </c>
      <c r="R24" s="224">
        <v>866</v>
      </c>
      <c r="S24" s="224" t="s">
        <v>297</v>
      </c>
      <c r="T24" s="165"/>
      <c r="U24" s="165"/>
    </row>
    <row r="25" spans="2:21" ht="23.25" customHeight="1">
      <c r="B25" s="28">
        <v>21</v>
      </c>
      <c r="C25" s="5" t="s">
        <v>2</v>
      </c>
      <c r="D25" s="59">
        <v>552</v>
      </c>
      <c r="E25" s="206">
        <v>811</v>
      </c>
      <c r="F25" s="206">
        <v>826</v>
      </c>
      <c r="G25" s="207">
        <v>3.6000000000000005</v>
      </c>
      <c r="H25" s="208">
        <v>804</v>
      </c>
      <c r="I25" s="207">
        <v>3.4000000000000004</v>
      </c>
      <c r="J25" s="207">
        <v>3.8000000000000007</v>
      </c>
      <c r="K25" s="206">
        <v>811</v>
      </c>
      <c r="L25" s="206">
        <v>827</v>
      </c>
      <c r="M25" s="207">
        <v>3.6000000000000005</v>
      </c>
      <c r="N25" s="206">
        <v>804</v>
      </c>
      <c r="O25" s="207">
        <v>3.4000000000000004</v>
      </c>
      <c r="P25" s="207">
        <v>3.8000000000000007</v>
      </c>
      <c r="Q25" s="208">
        <v>528</v>
      </c>
      <c r="R25" s="224">
        <v>282</v>
      </c>
      <c r="S25" s="224" t="s">
        <v>31</v>
      </c>
      <c r="T25" s="165"/>
      <c r="U25" s="165"/>
    </row>
    <row r="26" spans="2:21" ht="23.25" customHeight="1">
      <c r="B26" s="28">
        <v>22</v>
      </c>
      <c r="C26" s="5" t="s">
        <v>4</v>
      </c>
      <c r="D26" s="59">
        <v>1219</v>
      </c>
      <c r="E26" s="206">
        <v>2110</v>
      </c>
      <c r="F26" s="206">
        <v>2120</v>
      </c>
      <c r="G26" s="207">
        <v>3.5999999999999996</v>
      </c>
      <c r="H26" s="208">
        <v>2090</v>
      </c>
      <c r="I26" s="207">
        <v>3.4000000000000004</v>
      </c>
      <c r="J26" s="207">
        <v>3.6999999999999997</v>
      </c>
      <c r="K26" s="206">
        <v>2110</v>
      </c>
      <c r="L26" s="206">
        <v>2120</v>
      </c>
      <c r="M26" s="207">
        <v>3.5999999999999996</v>
      </c>
      <c r="N26" s="206">
        <v>2100</v>
      </c>
      <c r="O26" s="207">
        <v>3.4000000000000004</v>
      </c>
      <c r="P26" s="207">
        <v>3.6999999999999997</v>
      </c>
      <c r="Q26" s="208">
        <v>1254</v>
      </c>
      <c r="R26" s="224">
        <v>855</v>
      </c>
      <c r="S26" s="224" t="s">
        <v>679</v>
      </c>
      <c r="T26" s="165"/>
      <c r="U26" s="165"/>
    </row>
    <row r="27" spans="2:21" ht="23.25" customHeight="1">
      <c r="B27" s="28">
        <v>23</v>
      </c>
      <c r="C27" s="5" t="s">
        <v>5</v>
      </c>
      <c r="D27" s="59">
        <v>926</v>
      </c>
      <c r="E27" s="206">
        <v>1690</v>
      </c>
      <c r="F27" s="206">
        <v>1720</v>
      </c>
      <c r="G27" s="207">
        <v>3.4000000000000004</v>
      </c>
      <c r="H27" s="208">
        <v>1650</v>
      </c>
      <c r="I27" s="207">
        <v>3.2</v>
      </c>
      <c r="J27" s="207">
        <v>3.6000000000000005</v>
      </c>
      <c r="K27" s="206">
        <v>1700</v>
      </c>
      <c r="L27" s="206">
        <v>1730</v>
      </c>
      <c r="M27" s="207">
        <v>3.3000000000000003</v>
      </c>
      <c r="N27" s="206">
        <v>1660</v>
      </c>
      <c r="O27" s="207">
        <v>3.1</v>
      </c>
      <c r="P27" s="207">
        <v>3.5000000000000004</v>
      </c>
      <c r="Q27" s="208">
        <v>897</v>
      </c>
      <c r="R27" s="224">
        <v>802</v>
      </c>
      <c r="S27" s="224" t="s">
        <v>32</v>
      </c>
      <c r="T27" s="165"/>
      <c r="U27" s="165"/>
    </row>
    <row r="28" spans="2:21" ht="23.25" customHeight="1">
      <c r="B28" s="28">
        <v>26</v>
      </c>
      <c r="C28" s="5" t="s">
        <v>8</v>
      </c>
      <c r="D28" s="59">
        <v>3629</v>
      </c>
      <c r="E28" s="206">
        <v>6720</v>
      </c>
      <c r="F28" s="206">
        <v>6800</v>
      </c>
      <c r="G28" s="207">
        <v>3</v>
      </c>
      <c r="H28" s="208">
        <v>6630</v>
      </c>
      <c r="I28" s="207">
        <v>2.8000000000000003</v>
      </c>
      <c r="J28" s="207">
        <v>3.1</v>
      </c>
      <c r="K28" s="206">
        <v>6730</v>
      </c>
      <c r="L28" s="206">
        <v>6820</v>
      </c>
      <c r="M28" s="207">
        <v>3</v>
      </c>
      <c r="N28" s="206">
        <v>6640</v>
      </c>
      <c r="O28" s="207">
        <v>2.8000000000000003</v>
      </c>
      <c r="P28" s="207">
        <v>3.1</v>
      </c>
      <c r="Q28" s="208">
        <v>3480</v>
      </c>
      <c r="R28" s="224">
        <v>3249</v>
      </c>
      <c r="S28" s="224" t="s">
        <v>683</v>
      </c>
      <c r="T28" s="165"/>
      <c r="U28" s="165"/>
    </row>
    <row r="29" spans="2:21" ht="23.25" customHeight="1">
      <c r="B29" s="28">
        <v>27</v>
      </c>
      <c r="C29" s="5" t="s">
        <v>9</v>
      </c>
      <c r="D29" s="59">
        <v>602</v>
      </c>
      <c r="E29" s="206">
        <v>831</v>
      </c>
      <c r="F29" s="206">
        <v>841</v>
      </c>
      <c r="G29" s="207">
        <v>3.7000000000000006</v>
      </c>
      <c r="H29" s="208">
        <v>826</v>
      </c>
      <c r="I29" s="207">
        <v>3.5000000000000004</v>
      </c>
      <c r="J29" s="207">
        <v>3.9000000000000008</v>
      </c>
      <c r="K29" s="206">
        <v>838</v>
      </c>
      <c r="L29" s="206">
        <v>848</v>
      </c>
      <c r="M29" s="207">
        <v>3.7000000000000006</v>
      </c>
      <c r="N29" s="206">
        <v>833</v>
      </c>
      <c r="O29" s="207">
        <v>3.5000000000000004</v>
      </c>
      <c r="P29" s="207">
        <v>3.9000000000000008</v>
      </c>
      <c r="Q29" s="208">
        <v>575</v>
      </c>
      <c r="R29" s="224">
        <v>262</v>
      </c>
      <c r="S29" s="224" t="s">
        <v>31</v>
      </c>
      <c r="T29" s="165"/>
      <c r="U29" s="165"/>
    </row>
    <row r="30" spans="2:21" ht="23.25" customHeight="1">
      <c r="B30" s="28">
        <v>29</v>
      </c>
      <c r="C30" s="5" t="s">
        <v>11</v>
      </c>
      <c r="D30" s="59">
        <v>651</v>
      </c>
      <c r="E30" s="206">
        <v>990</v>
      </c>
      <c r="F30" s="206">
        <v>993</v>
      </c>
      <c r="G30" s="207">
        <v>3.6000000000000005</v>
      </c>
      <c r="H30" s="208">
        <v>986</v>
      </c>
      <c r="I30" s="207">
        <v>3.7000000000000006</v>
      </c>
      <c r="J30" s="207">
        <v>3.8000000000000007</v>
      </c>
      <c r="K30" s="206">
        <v>1020</v>
      </c>
      <c r="L30" s="206">
        <v>1020</v>
      </c>
      <c r="M30" s="207">
        <v>3.5000000000000004</v>
      </c>
      <c r="N30" s="206">
        <v>1010</v>
      </c>
      <c r="O30" s="207">
        <v>3.6000000000000005</v>
      </c>
      <c r="P30" s="207">
        <v>3.7000000000000006</v>
      </c>
      <c r="Q30" s="208">
        <v>610</v>
      </c>
      <c r="R30" s="224">
        <v>409</v>
      </c>
      <c r="S30" s="224" t="s">
        <v>297</v>
      </c>
      <c r="T30" s="165"/>
      <c r="U30" s="165"/>
    </row>
    <row r="31" spans="2:21" ht="23.25" customHeight="1">
      <c r="B31" s="28">
        <v>30</v>
      </c>
      <c r="C31" s="5" t="s">
        <v>203</v>
      </c>
      <c r="D31" s="59">
        <v>850</v>
      </c>
      <c r="E31" s="206">
        <v>1200</v>
      </c>
      <c r="F31" s="206">
        <v>1220</v>
      </c>
      <c r="G31" s="207">
        <v>3.4000000000000004</v>
      </c>
      <c r="H31" s="208">
        <v>1170</v>
      </c>
      <c r="I31" s="207">
        <v>3.2</v>
      </c>
      <c r="J31" s="207">
        <v>3.5999999999999996</v>
      </c>
      <c r="K31" s="206">
        <v>1210</v>
      </c>
      <c r="L31" s="206">
        <v>1230</v>
      </c>
      <c r="M31" s="207">
        <v>3.3000000000000003</v>
      </c>
      <c r="N31" s="206">
        <v>1180</v>
      </c>
      <c r="O31" s="207">
        <v>3.1</v>
      </c>
      <c r="P31" s="207">
        <v>3.5000000000000004</v>
      </c>
      <c r="Q31" s="208">
        <v>840</v>
      </c>
      <c r="R31" s="224">
        <v>369</v>
      </c>
      <c r="S31" s="224" t="s">
        <v>684</v>
      </c>
      <c r="T31" s="165"/>
      <c r="U31" s="165"/>
    </row>
    <row r="32" spans="2:21" ht="23.25" customHeight="1">
      <c r="B32" s="28">
        <v>31</v>
      </c>
      <c r="C32" s="5" t="s">
        <v>122</v>
      </c>
      <c r="D32" s="59">
        <v>2650</v>
      </c>
      <c r="E32" s="206">
        <v>4410</v>
      </c>
      <c r="F32" s="206">
        <v>4450</v>
      </c>
      <c r="G32" s="207">
        <v>3.3000000000000003</v>
      </c>
      <c r="H32" s="208">
        <v>4360</v>
      </c>
      <c r="I32" s="207">
        <v>3.1</v>
      </c>
      <c r="J32" s="207">
        <v>3.4000000000000004</v>
      </c>
      <c r="K32" s="206">
        <v>4480</v>
      </c>
      <c r="L32" s="206">
        <v>4520</v>
      </c>
      <c r="M32" s="207">
        <v>3.3000000000000003</v>
      </c>
      <c r="N32" s="206">
        <v>4430</v>
      </c>
      <c r="O32" s="207">
        <v>3.1</v>
      </c>
      <c r="P32" s="207">
        <v>3.4000000000000004</v>
      </c>
      <c r="Q32" s="208">
        <v>2520</v>
      </c>
      <c r="R32" s="224">
        <v>1959</v>
      </c>
      <c r="S32" s="224" t="s">
        <v>601</v>
      </c>
      <c r="T32" s="165"/>
      <c r="U32" s="165"/>
    </row>
    <row r="33" spans="2:21" ht="23.25" customHeight="1">
      <c r="B33" s="28">
        <v>32</v>
      </c>
      <c r="C33" s="5" t="s">
        <v>123</v>
      </c>
      <c r="D33" s="59">
        <v>874</v>
      </c>
      <c r="E33" s="206">
        <v>1340</v>
      </c>
      <c r="F33" s="206">
        <v>1350</v>
      </c>
      <c r="G33" s="207">
        <v>3.3000000000000003</v>
      </c>
      <c r="H33" s="208">
        <v>1320</v>
      </c>
      <c r="I33" s="207">
        <v>3.1</v>
      </c>
      <c r="J33" s="207">
        <v>3.4000000000000004</v>
      </c>
      <c r="K33" s="206">
        <v>1350</v>
      </c>
      <c r="L33" s="206">
        <v>1360</v>
      </c>
      <c r="M33" s="207">
        <v>3.3000000000000003</v>
      </c>
      <c r="N33" s="206">
        <v>1330</v>
      </c>
      <c r="O33" s="207">
        <v>3.1</v>
      </c>
      <c r="P33" s="207">
        <v>3.4000000000000004</v>
      </c>
      <c r="Q33" s="208">
        <v>822</v>
      </c>
      <c r="R33" s="224">
        <v>527</v>
      </c>
      <c r="S33" s="224" t="s">
        <v>191</v>
      </c>
      <c r="T33" s="165"/>
      <c r="U33" s="165"/>
    </row>
    <row r="34" spans="2:21" ht="23.25" customHeight="1">
      <c r="B34" s="28">
        <v>33</v>
      </c>
      <c r="C34" s="5" t="s">
        <v>124</v>
      </c>
      <c r="D34" s="59">
        <v>714</v>
      </c>
      <c r="E34" s="206">
        <v>982</v>
      </c>
      <c r="F34" s="206">
        <v>992</v>
      </c>
      <c r="G34" s="207">
        <v>3.4000000000000004</v>
      </c>
      <c r="H34" s="208">
        <v>972</v>
      </c>
      <c r="I34" s="207">
        <v>3.2</v>
      </c>
      <c r="J34" s="207">
        <v>3.5000000000000004</v>
      </c>
      <c r="K34" s="206">
        <v>985</v>
      </c>
      <c r="L34" s="206">
        <v>993</v>
      </c>
      <c r="M34" s="207">
        <v>3.4000000000000004</v>
      </c>
      <c r="N34" s="206">
        <v>976</v>
      </c>
      <c r="O34" s="207">
        <v>3.2</v>
      </c>
      <c r="P34" s="207">
        <v>3.5000000000000004</v>
      </c>
      <c r="Q34" s="208">
        <v>679</v>
      </c>
      <c r="R34" s="224">
        <v>305</v>
      </c>
      <c r="S34" s="224" t="s">
        <v>191</v>
      </c>
      <c r="T34" s="165"/>
      <c r="U34" s="165"/>
    </row>
    <row r="35" spans="2:21" ht="23.25" customHeight="1">
      <c r="B35" s="28">
        <v>34</v>
      </c>
      <c r="C35" s="5" t="s">
        <v>125</v>
      </c>
      <c r="D35" s="59">
        <v>762</v>
      </c>
      <c r="E35" s="206">
        <v>1170</v>
      </c>
      <c r="F35" s="206">
        <v>1180</v>
      </c>
      <c r="G35" s="207">
        <v>3.4000000000000004</v>
      </c>
      <c r="H35" s="208">
        <v>1160</v>
      </c>
      <c r="I35" s="207">
        <v>3.2</v>
      </c>
      <c r="J35" s="207">
        <v>3.5000000000000004</v>
      </c>
      <c r="K35" s="206">
        <v>1160</v>
      </c>
      <c r="L35" s="206">
        <v>1170</v>
      </c>
      <c r="M35" s="207">
        <v>3.4000000000000004</v>
      </c>
      <c r="N35" s="206">
        <v>1150</v>
      </c>
      <c r="O35" s="207">
        <v>3.2</v>
      </c>
      <c r="P35" s="207">
        <v>3.5000000000000004</v>
      </c>
      <c r="Q35" s="208">
        <v>695</v>
      </c>
      <c r="R35" s="224">
        <v>464</v>
      </c>
      <c r="S35" s="224" t="s">
        <v>191</v>
      </c>
      <c r="T35" s="165"/>
      <c r="U35" s="165"/>
    </row>
    <row r="36" spans="2:21" ht="23.25" customHeight="1">
      <c r="B36" s="28">
        <v>35</v>
      </c>
      <c r="C36" s="5" t="s">
        <v>126</v>
      </c>
      <c r="D36" s="59">
        <v>873</v>
      </c>
      <c r="E36" s="206">
        <v>1290</v>
      </c>
      <c r="F36" s="206">
        <v>1300</v>
      </c>
      <c r="G36" s="207">
        <v>3.3000000000000003</v>
      </c>
      <c r="H36" s="208">
        <v>1280</v>
      </c>
      <c r="I36" s="207">
        <v>3.1</v>
      </c>
      <c r="J36" s="207">
        <v>3.4000000000000004</v>
      </c>
      <c r="K36" s="206">
        <v>1290</v>
      </c>
      <c r="L36" s="206">
        <v>1300</v>
      </c>
      <c r="M36" s="207">
        <v>3.3000000000000003</v>
      </c>
      <c r="N36" s="206">
        <v>1280</v>
      </c>
      <c r="O36" s="207">
        <v>3.1</v>
      </c>
      <c r="P36" s="207">
        <v>3.4000000000000004</v>
      </c>
      <c r="Q36" s="208">
        <v>788</v>
      </c>
      <c r="R36" s="224">
        <v>501</v>
      </c>
      <c r="S36" s="224" t="s">
        <v>191</v>
      </c>
      <c r="T36" s="165"/>
      <c r="U36" s="165"/>
    </row>
    <row r="37" spans="2:21" ht="23.25" customHeight="1">
      <c r="B37" s="28">
        <v>36</v>
      </c>
      <c r="C37" s="5" t="s">
        <v>127</v>
      </c>
      <c r="D37" s="59">
        <v>2658</v>
      </c>
      <c r="E37" s="206">
        <v>3810</v>
      </c>
      <c r="F37" s="206">
        <v>3850</v>
      </c>
      <c r="G37" s="207">
        <v>3.3000000000000003</v>
      </c>
      <c r="H37" s="208">
        <v>3770</v>
      </c>
      <c r="I37" s="207">
        <v>3.1</v>
      </c>
      <c r="J37" s="207">
        <v>3.4000000000000004</v>
      </c>
      <c r="K37" s="206">
        <v>3810</v>
      </c>
      <c r="L37" s="206">
        <v>3850</v>
      </c>
      <c r="M37" s="207">
        <v>3.3000000000000003</v>
      </c>
      <c r="N37" s="206">
        <v>3770</v>
      </c>
      <c r="O37" s="207">
        <v>3.1</v>
      </c>
      <c r="P37" s="207">
        <v>3.4000000000000004</v>
      </c>
      <c r="Q37" s="208">
        <v>2377</v>
      </c>
      <c r="R37" s="224">
        <v>1432</v>
      </c>
      <c r="S37" s="224" t="s">
        <v>191</v>
      </c>
      <c r="T37" s="165"/>
      <c r="U37" s="165"/>
    </row>
    <row r="38" spans="2:21" ht="23.25" customHeight="1">
      <c r="B38" s="28">
        <v>37</v>
      </c>
      <c r="C38" s="5" t="s">
        <v>128</v>
      </c>
      <c r="D38" s="59">
        <v>1189</v>
      </c>
      <c r="E38" s="206">
        <v>1820</v>
      </c>
      <c r="F38" s="206">
        <v>1850</v>
      </c>
      <c r="G38" s="207">
        <v>3.6000000000000005</v>
      </c>
      <c r="H38" s="208">
        <v>1790</v>
      </c>
      <c r="I38" s="207">
        <v>3.4000000000000004</v>
      </c>
      <c r="J38" s="207">
        <v>3.8000000000000007</v>
      </c>
      <c r="K38" s="206">
        <v>1880</v>
      </c>
      <c r="L38" s="206">
        <v>1910</v>
      </c>
      <c r="M38" s="207">
        <v>3.5000000000000004</v>
      </c>
      <c r="N38" s="206">
        <v>1850</v>
      </c>
      <c r="O38" s="207">
        <v>3.3000000000000003</v>
      </c>
      <c r="P38" s="207">
        <v>3.7000000000000006</v>
      </c>
      <c r="Q38" s="208">
        <v>1150</v>
      </c>
      <c r="R38" s="224">
        <v>729</v>
      </c>
      <c r="S38" s="224" t="s">
        <v>32</v>
      </c>
      <c r="T38" s="165"/>
      <c r="U38" s="165"/>
    </row>
    <row r="39" spans="2:21" ht="23.25" customHeight="1">
      <c r="B39" s="28">
        <v>38</v>
      </c>
      <c r="C39" s="5" t="s">
        <v>129</v>
      </c>
      <c r="D39" s="59">
        <v>1874</v>
      </c>
      <c r="E39" s="206">
        <v>2680</v>
      </c>
      <c r="F39" s="206">
        <v>2730</v>
      </c>
      <c r="G39" s="207">
        <v>3.4000000000000004</v>
      </c>
      <c r="H39" s="208">
        <v>2630</v>
      </c>
      <c r="I39" s="207">
        <v>3.2</v>
      </c>
      <c r="J39" s="207">
        <v>3.6000000000000005</v>
      </c>
      <c r="K39" s="206">
        <v>2720</v>
      </c>
      <c r="L39" s="206">
        <v>2770</v>
      </c>
      <c r="M39" s="207">
        <v>3.3000000000000003</v>
      </c>
      <c r="N39" s="206">
        <v>2660</v>
      </c>
      <c r="O39" s="207">
        <v>3.1</v>
      </c>
      <c r="P39" s="207">
        <v>3.5000000000000004</v>
      </c>
      <c r="Q39" s="208">
        <v>1787</v>
      </c>
      <c r="R39" s="224">
        <v>932</v>
      </c>
      <c r="S39" s="224" t="s">
        <v>32</v>
      </c>
      <c r="T39" s="165"/>
      <c r="U39" s="165"/>
    </row>
    <row r="40" spans="2:21" ht="23.25" customHeight="1">
      <c r="B40" s="28">
        <v>39</v>
      </c>
      <c r="C40" s="5" t="s">
        <v>130</v>
      </c>
      <c r="D40" s="59">
        <v>1138</v>
      </c>
      <c r="E40" s="206">
        <v>2130</v>
      </c>
      <c r="F40" s="206">
        <v>2150</v>
      </c>
      <c r="G40" s="207">
        <v>3.1</v>
      </c>
      <c r="H40" s="208">
        <v>2100</v>
      </c>
      <c r="I40" s="207">
        <v>2.9000000000000004</v>
      </c>
      <c r="J40" s="207">
        <v>3.2</v>
      </c>
      <c r="K40" s="206">
        <v>2130</v>
      </c>
      <c r="L40" s="206">
        <v>2150</v>
      </c>
      <c r="M40" s="207">
        <v>3.1</v>
      </c>
      <c r="N40" s="206">
        <v>2100</v>
      </c>
      <c r="O40" s="207">
        <v>2.9000000000000004</v>
      </c>
      <c r="P40" s="207">
        <v>3.2</v>
      </c>
      <c r="Q40" s="208">
        <v>1111</v>
      </c>
      <c r="R40" s="224">
        <v>1018</v>
      </c>
      <c r="S40" s="224" t="s">
        <v>191</v>
      </c>
      <c r="T40" s="165"/>
      <c r="U40" s="165"/>
    </row>
    <row r="41" spans="2:21" ht="23.25" customHeight="1">
      <c r="B41" s="28">
        <v>40</v>
      </c>
      <c r="C41" s="5" t="s">
        <v>131</v>
      </c>
      <c r="D41" s="59">
        <v>833</v>
      </c>
      <c r="E41" s="206">
        <v>1320</v>
      </c>
      <c r="F41" s="206">
        <v>1330</v>
      </c>
      <c r="G41" s="207">
        <v>3.3000000000000003</v>
      </c>
      <c r="H41" s="208">
        <v>1300</v>
      </c>
      <c r="I41" s="207">
        <v>3.1</v>
      </c>
      <c r="J41" s="207">
        <v>3.4000000000000004</v>
      </c>
      <c r="K41" s="206">
        <v>1320</v>
      </c>
      <c r="L41" s="206">
        <v>1330</v>
      </c>
      <c r="M41" s="207">
        <v>3.3000000000000003</v>
      </c>
      <c r="N41" s="206">
        <v>1300</v>
      </c>
      <c r="O41" s="207">
        <v>3.1</v>
      </c>
      <c r="P41" s="207">
        <v>3.4000000000000004</v>
      </c>
      <c r="Q41" s="208">
        <v>763</v>
      </c>
      <c r="R41" s="224">
        <v>556</v>
      </c>
      <c r="S41" s="224" t="s">
        <v>191</v>
      </c>
      <c r="T41" s="165"/>
      <c r="U41" s="165"/>
    </row>
    <row r="42" spans="2:21" ht="23.25" customHeight="1">
      <c r="B42" s="28">
        <v>41</v>
      </c>
      <c r="C42" s="5" t="s">
        <v>132</v>
      </c>
      <c r="D42" s="59">
        <v>3911</v>
      </c>
      <c r="E42" s="206">
        <v>5860</v>
      </c>
      <c r="F42" s="206">
        <v>5920</v>
      </c>
      <c r="G42" s="207">
        <v>3.9</v>
      </c>
      <c r="H42" s="208">
        <v>5840</v>
      </c>
      <c r="I42" s="207">
        <v>3.6999999999999997</v>
      </c>
      <c r="J42" s="207">
        <v>4.1000000000000005</v>
      </c>
      <c r="K42" s="206">
        <v>5860</v>
      </c>
      <c r="L42" s="206">
        <v>5920</v>
      </c>
      <c r="M42" s="207">
        <v>3.9</v>
      </c>
      <c r="N42" s="206">
        <v>5840</v>
      </c>
      <c r="O42" s="207">
        <v>3.6999999999999997</v>
      </c>
      <c r="P42" s="207">
        <v>4.1000000000000005</v>
      </c>
      <c r="Q42" s="208">
        <v>3550</v>
      </c>
      <c r="R42" s="224">
        <v>2309</v>
      </c>
      <c r="S42" s="224" t="s">
        <v>31</v>
      </c>
      <c r="T42" s="165"/>
      <c r="U42" s="165"/>
    </row>
    <row r="43" spans="2:21" ht="23.25" customHeight="1">
      <c r="B43" s="28">
        <v>43</v>
      </c>
      <c r="C43" s="5" t="s">
        <v>133</v>
      </c>
      <c r="D43" s="59">
        <v>1014</v>
      </c>
      <c r="E43" s="206">
        <v>1650</v>
      </c>
      <c r="F43" s="206">
        <v>1660</v>
      </c>
      <c r="G43" s="207">
        <v>3.3000000000000003</v>
      </c>
      <c r="H43" s="208">
        <v>1630</v>
      </c>
      <c r="I43" s="207">
        <v>3.1</v>
      </c>
      <c r="J43" s="207">
        <v>3.4000000000000004</v>
      </c>
      <c r="K43" s="206">
        <v>1640</v>
      </c>
      <c r="L43" s="206">
        <v>1650</v>
      </c>
      <c r="M43" s="207">
        <v>3.3000000000000003</v>
      </c>
      <c r="N43" s="206">
        <v>1620</v>
      </c>
      <c r="O43" s="207">
        <v>3.1</v>
      </c>
      <c r="P43" s="207">
        <v>3.4000000000000004</v>
      </c>
      <c r="Q43" s="208">
        <v>991</v>
      </c>
      <c r="R43" s="224">
        <v>648</v>
      </c>
      <c r="S43" s="224" t="s">
        <v>191</v>
      </c>
      <c r="T43" s="165"/>
      <c r="U43" s="165"/>
    </row>
    <row r="44" spans="2:21" ht="23.25" customHeight="1">
      <c r="B44" s="28">
        <v>44</v>
      </c>
      <c r="C44" s="5" t="s">
        <v>134</v>
      </c>
      <c r="D44" s="59">
        <v>1188</v>
      </c>
      <c r="E44" s="206">
        <v>1790</v>
      </c>
      <c r="F44" s="206">
        <v>1810</v>
      </c>
      <c r="G44" s="207">
        <v>3.3000000000000003</v>
      </c>
      <c r="H44" s="208">
        <v>1770</v>
      </c>
      <c r="I44" s="207">
        <v>3.1</v>
      </c>
      <c r="J44" s="207">
        <v>3.4000000000000004</v>
      </c>
      <c r="K44" s="206">
        <v>1790</v>
      </c>
      <c r="L44" s="206">
        <v>1800</v>
      </c>
      <c r="M44" s="207">
        <v>3.3000000000000003</v>
      </c>
      <c r="N44" s="206">
        <v>1770</v>
      </c>
      <c r="O44" s="207">
        <v>3.1</v>
      </c>
      <c r="P44" s="207">
        <v>3.4000000000000004</v>
      </c>
      <c r="Q44" s="208">
        <v>1153</v>
      </c>
      <c r="R44" s="224">
        <v>636</v>
      </c>
      <c r="S44" s="224" t="s">
        <v>191</v>
      </c>
      <c r="T44" s="165"/>
      <c r="U44" s="165"/>
    </row>
    <row r="45" spans="2:21" ht="23.25" customHeight="1">
      <c r="B45" s="28">
        <v>45</v>
      </c>
      <c r="C45" s="5" t="s">
        <v>135</v>
      </c>
      <c r="D45" s="59">
        <v>594</v>
      </c>
      <c r="E45" s="206">
        <v>1180</v>
      </c>
      <c r="F45" s="206">
        <v>1190</v>
      </c>
      <c r="G45" s="207">
        <v>3.5000000000000004</v>
      </c>
      <c r="H45" s="208">
        <v>1170</v>
      </c>
      <c r="I45" s="207">
        <v>3.3000000000000003</v>
      </c>
      <c r="J45" s="207">
        <v>3.5999999999999996</v>
      </c>
      <c r="K45" s="206">
        <v>1180</v>
      </c>
      <c r="L45" s="206">
        <v>1190</v>
      </c>
      <c r="M45" s="207">
        <v>3.5000000000000004</v>
      </c>
      <c r="N45" s="206">
        <v>1170</v>
      </c>
      <c r="O45" s="207">
        <v>3.3000000000000003</v>
      </c>
      <c r="P45" s="207">
        <v>3.5999999999999996</v>
      </c>
      <c r="Q45" s="208">
        <v>591</v>
      </c>
      <c r="R45" s="224">
        <v>588</v>
      </c>
      <c r="S45" s="224" t="s">
        <v>191</v>
      </c>
      <c r="T45" s="165"/>
      <c r="U45" s="165"/>
    </row>
    <row r="46" spans="2:21" ht="23.25" customHeight="1">
      <c r="B46" s="28">
        <v>47</v>
      </c>
      <c r="C46" s="5" t="s">
        <v>136</v>
      </c>
      <c r="D46" s="59">
        <v>626</v>
      </c>
      <c r="E46" s="206">
        <v>892</v>
      </c>
      <c r="F46" s="206">
        <v>897</v>
      </c>
      <c r="G46" s="207">
        <v>4.3</v>
      </c>
      <c r="H46" s="208">
        <v>887</v>
      </c>
      <c r="I46" s="207">
        <v>4.1000000000000005</v>
      </c>
      <c r="J46" s="207">
        <v>4.3999999999999995</v>
      </c>
      <c r="K46" s="206">
        <v>892</v>
      </c>
      <c r="L46" s="206">
        <v>897</v>
      </c>
      <c r="M46" s="207">
        <v>4.3</v>
      </c>
      <c r="N46" s="206">
        <v>887</v>
      </c>
      <c r="O46" s="207">
        <v>4.1000000000000005</v>
      </c>
      <c r="P46" s="207">
        <v>4.3999999999999995</v>
      </c>
      <c r="Q46" s="208">
        <v>607</v>
      </c>
      <c r="R46" s="224">
        <v>284</v>
      </c>
      <c r="S46" s="224" t="s">
        <v>191</v>
      </c>
      <c r="T46" s="165"/>
      <c r="U46" s="165"/>
    </row>
    <row r="47" spans="2:21" ht="23.25" customHeight="1">
      <c r="B47" s="28">
        <v>48</v>
      </c>
      <c r="C47" s="5" t="s">
        <v>468</v>
      </c>
      <c r="D47" s="59">
        <v>1300</v>
      </c>
      <c r="E47" s="206">
        <v>2050</v>
      </c>
      <c r="F47" s="206">
        <v>2090</v>
      </c>
      <c r="G47" s="207">
        <v>3.3000000000000003</v>
      </c>
      <c r="H47" s="208">
        <v>2000</v>
      </c>
      <c r="I47" s="207">
        <v>3.1000000000000005</v>
      </c>
      <c r="J47" s="207">
        <v>3.5000000000000004</v>
      </c>
      <c r="K47" s="206">
        <v>2080</v>
      </c>
      <c r="L47" s="206">
        <v>2120</v>
      </c>
      <c r="M47" s="207">
        <v>3.2</v>
      </c>
      <c r="N47" s="206">
        <v>2030</v>
      </c>
      <c r="O47" s="207">
        <v>3.0000000000000004</v>
      </c>
      <c r="P47" s="207">
        <v>3.4000000000000004</v>
      </c>
      <c r="Q47" s="208">
        <v>1305</v>
      </c>
      <c r="R47" s="224">
        <v>774</v>
      </c>
      <c r="S47" s="224" t="s">
        <v>685</v>
      </c>
      <c r="T47" s="165"/>
      <c r="U47" s="165"/>
    </row>
    <row r="48" spans="2:21" ht="23.25" customHeight="1">
      <c r="B48" s="28">
        <v>49</v>
      </c>
      <c r="C48" s="5" t="s">
        <v>469</v>
      </c>
      <c r="D48" s="59">
        <v>2139</v>
      </c>
      <c r="E48" s="206">
        <v>3140</v>
      </c>
      <c r="F48" s="206">
        <v>3170</v>
      </c>
      <c r="G48" s="207">
        <v>3.2</v>
      </c>
      <c r="H48" s="208">
        <v>3100</v>
      </c>
      <c r="I48" s="207">
        <v>3</v>
      </c>
      <c r="J48" s="207">
        <v>3.3000000000000003</v>
      </c>
      <c r="K48" s="206">
        <v>3200</v>
      </c>
      <c r="L48" s="206">
        <v>3230</v>
      </c>
      <c r="M48" s="207">
        <v>3.2</v>
      </c>
      <c r="N48" s="206">
        <v>3160</v>
      </c>
      <c r="O48" s="207">
        <v>3</v>
      </c>
      <c r="P48" s="207">
        <v>3.3000000000000003</v>
      </c>
      <c r="Q48" s="208">
        <v>1983</v>
      </c>
      <c r="R48" s="224">
        <v>1216</v>
      </c>
      <c r="S48" s="224" t="s">
        <v>191</v>
      </c>
      <c r="T48" s="165"/>
      <c r="U48" s="165"/>
    </row>
    <row r="49" spans="2:21" ht="23.25" customHeight="1">
      <c r="B49" s="28">
        <v>50</v>
      </c>
      <c r="C49" s="5" t="s">
        <v>470</v>
      </c>
      <c r="D49" s="59">
        <v>826</v>
      </c>
      <c r="E49" s="206">
        <v>1110</v>
      </c>
      <c r="F49" s="206">
        <v>1130</v>
      </c>
      <c r="G49" s="207">
        <v>3.4000000000000004</v>
      </c>
      <c r="H49" s="208">
        <v>1080</v>
      </c>
      <c r="I49" s="207">
        <v>3.2</v>
      </c>
      <c r="J49" s="207">
        <v>3.6000000000000005</v>
      </c>
      <c r="K49" s="206">
        <v>1120</v>
      </c>
      <c r="L49" s="206">
        <v>1160</v>
      </c>
      <c r="M49" s="207">
        <v>3.3000000000000003</v>
      </c>
      <c r="N49" s="206">
        <v>1100</v>
      </c>
      <c r="O49" s="207">
        <v>3.1000000000000005</v>
      </c>
      <c r="P49" s="207">
        <v>3.5000000000000004</v>
      </c>
      <c r="Q49" s="208">
        <v>824</v>
      </c>
      <c r="R49" s="224">
        <v>295</v>
      </c>
      <c r="S49" s="224" t="s">
        <v>685</v>
      </c>
      <c r="T49" s="165"/>
      <c r="U49" s="165"/>
    </row>
    <row r="50" spans="2:21" ht="23.25" customHeight="1">
      <c r="B50" s="28">
        <v>51</v>
      </c>
      <c r="C50" s="5" t="s">
        <v>137</v>
      </c>
      <c r="D50" s="59">
        <v>2680</v>
      </c>
      <c r="E50" s="206">
        <v>3790</v>
      </c>
      <c r="F50" s="206">
        <v>3840</v>
      </c>
      <c r="G50" s="207">
        <v>3.8</v>
      </c>
      <c r="H50" s="208">
        <v>3770</v>
      </c>
      <c r="I50" s="207">
        <v>3.5999999999999996</v>
      </c>
      <c r="J50" s="207">
        <v>4</v>
      </c>
      <c r="K50" s="206">
        <v>3710</v>
      </c>
      <c r="L50" s="206">
        <v>3760</v>
      </c>
      <c r="M50" s="207">
        <v>3.8</v>
      </c>
      <c r="N50" s="206">
        <v>3690</v>
      </c>
      <c r="O50" s="207">
        <v>3.5999999999999996</v>
      </c>
      <c r="P50" s="207">
        <v>4</v>
      </c>
      <c r="Q50" s="208">
        <v>2410</v>
      </c>
      <c r="R50" s="224">
        <v>1299</v>
      </c>
      <c r="S50" s="224" t="s">
        <v>31</v>
      </c>
      <c r="T50" s="165"/>
      <c r="U50" s="165"/>
    </row>
    <row r="51" spans="2:21" ht="23.25" customHeight="1">
      <c r="B51" s="28">
        <v>52</v>
      </c>
      <c r="C51" s="5" t="s">
        <v>471</v>
      </c>
      <c r="D51" s="59">
        <v>1240</v>
      </c>
      <c r="E51" s="206">
        <v>1750</v>
      </c>
      <c r="F51" s="206">
        <v>1770</v>
      </c>
      <c r="G51" s="207">
        <v>3.8</v>
      </c>
      <c r="H51" s="208">
        <v>1740</v>
      </c>
      <c r="I51" s="207">
        <v>3.5999999999999996</v>
      </c>
      <c r="J51" s="207">
        <v>4</v>
      </c>
      <c r="K51" s="206">
        <v>1640</v>
      </c>
      <c r="L51" s="206">
        <v>1660</v>
      </c>
      <c r="M51" s="207">
        <v>3.8</v>
      </c>
      <c r="N51" s="206">
        <v>1630</v>
      </c>
      <c r="O51" s="207">
        <v>3.5999999999999996</v>
      </c>
      <c r="P51" s="207">
        <v>4</v>
      </c>
      <c r="Q51" s="208">
        <v>1125</v>
      </c>
      <c r="R51" s="224">
        <v>514</v>
      </c>
      <c r="S51" s="224" t="s">
        <v>31</v>
      </c>
      <c r="T51" s="165"/>
      <c r="U51" s="165"/>
    </row>
    <row r="52" spans="2:21" ht="23.25" customHeight="1">
      <c r="B52" s="28">
        <v>53</v>
      </c>
      <c r="C52" s="5" t="s">
        <v>472</v>
      </c>
      <c r="D52" s="59">
        <v>3096</v>
      </c>
      <c r="E52" s="206">
        <v>4500</v>
      </c>
      <c r="F52" s="206">
        <v>4540</v>
      </c>
      <c r="G52" s="207">
        <v>3.3000000000000003</v>
      </c>
      <c r="H52" s="208">
        <v>4450</v>
      </c>
      <c r="I52" s="207">
        <v>3.1</v>
      </c>
      <c r="J52" s="207">
        <v>3.4000000000000004</v>
      </c>
      <c r="K52" s="206">
        <v>4370</v>
      </c>
      <c r="L52" s="206">
        <v>4420</v>
      </c>
      <c r="M52" s="207">
        <v>3.3000000000000003</v>
      </c>
      <c r="N52" s="206">
        <v>4320</v>
      </c>
      <c r="O52" s="207">
        <v>3.1</v>
      </c>
      <c r="P52" s="207">
        <v>3.4000000000000004</v>
      </c>
      <c r="Q52" s="208">
        <v>2800</v>
      </c>
      <c r="R52" s="224">
        <v>1569</v>
      </c>
      <c r="S52" s="224" t="s">
        <v>191</v>
      </c>
      <c r="T52" s="165"/>
      <c r="U52" s="165"/>
    </row>
    <row r="53" spans="2:21" ht="23.25" customHeight="1">
      <c r="B53" s="28">
        <v>55</v>
      </c>
      <c r="C53" s="5" t="s">
        <v>473</v>
      </c>
      <c r="D53" s="59">
        <v>938</v>
      </c>
      <c r="E53" s="206">
        <v>1110</v>
      </c>
      <c r="F53" s="206">
        <v>1120</v>
      </c>
      <c r="G53" s="207">
        <v>4</v>
      </c>
      <c r="H53" s="208">
        <v>1100</v>
      </c>
      <c r="I53" s="207">
        <v>3.8</v>
      </c>
      <c r="J53" s="207">
        <v>4.2</v>
      </c>
      <c r="K53" s="206">
        <v>1110</v>
      </c>
      <c r="L53" s="206">
        <v>1120</v>
      </c>
      <c r="M53" s="207">
        <v>4</v>
      </c>
      <c r="N53" s="206">
        <v>1100</v>
      </c>
      <c r="O53" s="207">
        <v>3.8</v>
      </c>
      <c r="P53" s="207">
        <v>4.2</v>
      </c>
      <c r="Q53" s="208">
        <v>889</v>
      </c>
      <c r="R53" s="224">
        <v>220</v>
      </c>
      <c r="S53" s="224" t="s">
        <v>31</v>
      </c>
      <c r="T53" s="165"/>
      <c r="U53" s="165"/>
    </row>
    <row r="54" spans="2:21" ht="23.25" customHeight="1">
      <c r="B54" s="28">
        <v>56</v>
      </c>
      <c r="C54" s="5" t="s">
        <v>138</v>
      </c>
      <c r="D54" s="59">
        <v>1280</v>
      </c>
      <c r="E54" s="206">
        <v>1830</v>
      </c>
      <c r="F54" s="206">
        <v>1860</v>
      </c>
      <c r="G54" s="207">
        <v>3.3000000000000003</v>
      </c>
      <c r="H54" s="208">
        <v>1790</v>
      </c>
      <c r="I54" s="207">
        <v>3.1000000000000005</v>
      </c>
      <c r="J54" s="207">
        <v>3.5000000000000004</v>
      </c>
      <c r="K54" s="206">
        <v>1940</v>
      </c>
      <c r="L54" s="206">
        <v>1980</v>
      </c>
      <c r="M54" s="207">
        <v>3.2</v>
      </c>
      <c r="N54" s="206">
        <v>1900</v>
      </c>
      <c r="O54" s="207">
        <v>3.0000000000000004</v>
      </c>
      <c r="P54" s="207">
        <v>3.4000000000000004</v>
      </c>
      <c r="Q54" s="208">
        <v>1263</v>
      </c>
      <c r="R54" s="224">
        <v>676</v>
      </c>
      <c r="S54" s="224" t="s">
        <v>685</v>
      </c>
      <c r="T54" s="165"/>
      <c r="U54" s="165"/>
    </row>
    <row r="55" spans="2:21" ht="23.25" customHeight="1">
      <c r="B55" s="28">
        <v>57</v>
      </c>
      <c r="C55" s="5" t="s">
        <v>139</v>
      </c>
      <c r="D55" s="59">
        <v>1108</v>
      </c>
      <c r="E55" s="206">
        <v>1670</v>
      </c>
      <c r="F55" s="206">
        <v>1680</v>
      </c>
      <c r="G55" s="207">
        <v>3.2</v>
      </c>
      <c r="H55" s="208">
        <v>1650</v>
      </c>
      <c r="I55" s="207">
        <v>3</v>
      </c>
      <c r="J55" s="207">
        <v>3.3000000000000003</v>
      </c>
      <c r="K55" s="206">
        <v>1670</v>
      </c>
      <c r="L55" s="206">
        <v>1680</v>
      </c>
      <c r="M55" s="207">
        <v>3.2</v>
      </c>
      <c r="N55" s="206">
        <v>1650</v>
      </c>
      <c r="O55" s="207">
        <v>3</v>
      </c>
      <c r="P55" s="207">
        <v>3.3000000000000003</v>
      </c>
      <c r="Q55" s="208">
        <v>1055</v>
      </c>
      <c r="R55" s="224">
        <v>614</v>
      </c>
      <c r="S55" s="224" t="s">
        <v>191</v>
      </c>
      <c r="T55" s="165"/>
      <c r="U55" s="165"/>
    </row>
    <row r="56" spans="2:21" ht="23.25" customHeight="1">
      <c r="B56" s="28">
        <v>58</v>
      </c>
      <c r="C56" s="5" t="s">
        <v>140</v>
      </c>
      <c r="D56" s="59">
        <v>1840</v>
      </c>
      <c r="E56" s="206">
        <v>2510</v>
      </c>
      <c r="F56" s="206">
        <v>2560</v>
      </c>
      <c r="G56" s="207">
        <v>3.4000000000000004</v>
      </c>
      <c r="H56" s="208">
        <v>2450</v>
      </c>
      <c r="I56" s="207">
        <v>3.2</v>
      </c>
      <c r="J56" s="207">
        <v>3.6000000000000005</v>
      </c>
      <c r="K56" s="206">
        <v>2650</v>
      </c>
      <c r="L56" s="206">
        <v>2710</v>
      </c>
      <c r="M56" s="207">
        <v>3.3000000000000003</v>
      </c>
      <c r="N56" s="206">
        <v>2590</v>
      </c>
      <c r="O56" s="207">
        <v>3.1000000000000005</v>
      </c>
      <c r="P56" s="207">
        <v>3.5000000000000004</v>
      </c>
      <c r="Q56" s="208">
        <v>1776</v>
      </c>
      <c r="R56" s="224">
        <v>873</v>
      </c>
      <c r="S56" s="224" t="s">
        <v>685</v>
      </c>
      <c r="T56" s="165"/>
      <c r="U56" s="165"/>
    </row>
    <row r="57" spans="2:21" ht="23.25" customHeight="1">
      <c r="B57" s="28">
        <v>59</v>
      </c>
      <c r="C57" s="5" t="s">
        <v>141</v>
      </c>
      <c r="D57" s="59">
        <v>1945</v>
      </c>
      <c r="E57" s="206">
        <v>3480</v>
      </c>
      <c r="F57" s="206">
        <v>3520</v>
      </c>
      <c r="G57" s="207">
        <v>3</v>
      </c>
      <c r="H57" s="208">
        <v>3440</v>
      </c>
      <c r="I57" s="207">
        <v>2.8000000000000003</v>
      </c>
      <c r="J57" s="207">
        <v>3.1</v>
      </c>
      <c r="K57" s="206">
        <v>3370</v>
      </c>
      <c r="L57" s="206">
        <v>3410</v>
      </c>
      <c r="M57" s="207">
        <v>3</v>
      </c>
      <c r="N57" s="206">
        <v>3330</v>
      </c>
      <c r="O57" s="207">
        <v>2.8000000000000003</v>
      </c>
      <c r="P57" s="207">
        <v>3.1</v>
      </c>
      <c r="Q57" s="208">
        <v>1851</v>
      </c>
      <c r="R57" s="224">
        <v>1518</v>
      </c>
      <c r="S57" s="224" t="s">
        <v>191</v>
      </c>
      <c r="T57" s="165"/>
      <c r="U57" s="165"/>
    </row>
    <row r="58" spans="2:21" ht="23.25" customHeight="1">
      <c r="B58" s="28">
        <v>60</v>
      </c>
      <c r="C58" s="5" t="s">
        <v>142</v>
      </c>
      <c r="D58" s="59">
        <v>3190</v>
      </c>
      <c r="E58" s="206">
        <v>4410</v>
      </c>
      <c r="F58" s="206">
        <v>4500</v>
      </c>
      <c r="G58" s="207">
        <v>3.4000000000000004</v>
      </c>
      <c r="H58" s="208">
        <v>4310</v>
      </c>
      <c r="I58" s="207">
        <v>3.2</v>
      </c>
      <c r="J58" s="207">
        <v>3.6000000000000005</v>
      </c>
      <c r="K58" s="206">
        <v>4410</v>
      </c>
      <c r="L58" s="206">
        <v>4510</v>
      </c>
      <c r="M58" s="207">
        <v>3.3000000000000003</v>
      </c>
      <c r="N58" s="206">
        <v>4310</v>
      </c>
      <c r="O58" s="207">
        <v>3.1000000000000005</v>
      </c>
      <c r="P58" s="207">
        <v>3.5000000000000004</v>
      </c>
      <c r="Q58" s="208">
        <v>2936</v>
      </c>
      <c r="R58" s="224">
        <v>1473</v>
      </c>
      <c r="S58" s="224" t="s">
        <v>685</v>
      </c>
      <c r="T58" s="165"/>
      <c r="U58" s="165"/>
    </row>
    <row r="59" spans="2:21" ht="23.25" customHeight="1">
      <c r="B59" s="28">
        <v>61</v>
      </c>
      <c r="C59" s="5" t="s">
        <v>143</v>
      </c>
      <c r="D59" s="59">
        <v>1570</v>
      </c>
      <c r="E59" s="206">
        <v>2220</v>
      </c>
      <c r="F59" s="206">
        <v>2240</v>
      </c>
      <c r="G59" s="207">
        <v>3.5000000000000004</v>
      </c>
      <c r="H59" s="208">
        <v>2190</v>
      </c>
      <c r="I59" s="207">
        <v>3.3000000000000003</v>
      </c>
      <c r="J59" s="207">
        <v>3.5999999999999996</v>
      </c>
      <c r="K59" s="206">
        <v>2220</v>
      </c>
      <c r="L59" s="206">
        <v>2240</v>
      </c>
      <c r="M59" s="207">
        <v>3.5000000000000004</v>
      </c>
      <c r="N59" s="206">
        <v>2190</v>
      </c>
      <c r="O59" s="207">
        <v>3.3000000000000003</v>
      </c>
      <c r="P59" s="207">
        <v>3.5999999999999996</v>
      </c>
      <c r="Q59" s="208">
        <v>1482</v>
      </c>
      <c r="R59" s="224">
        <v>737</v>
      </c>
      <c r="S59" s="224" t="s">
        <v>191</v>
      </c>
      <c r="T59" s="165"/>
      <c r="U59" s="165"/>
    </row>
    <row r="60" spans="2:21" ht="23.25" customHeight="1">
      <c r="B60" s="28">
        <v>62</v>
      </c>
      <c r="C60" s="5" t="s">
        <v>144</v>
      </c>
      <c r="D60" s="59">
        <v>1050</v>
      </c>
      <c r="E60" s="206">
        <v>1450</v>
      </c>
      <c r="F60" s="206">
        <v>1470</v>
      </c>
      <c r="G60" s="207">
        <v>3.4000000000000004</v>
      </c>
      <c r="H60" s="208">
        <v>1420</v>
      </c>
      <c r="I60" s="207">
        <v>3.2</v>
      </c>
      <c r="J60" s="207">
        <v>3.6000000000000005</v>
      </c>
      <c r="K60" s="206">
        <v>1480</v>
      </c>
      <c r="L60" s="206">
        <v>1500</v>
      </c>
      <c r="M60" s="207">
        <v>3.3000000000000003</v>
      </c>
      <c r="N60" s="206">
        <v>1450</v>
      </c>
      <c r="O60" s="207">
        <v>3.1000000000000005</v>
      </c>
      <c r="P60" s="207">
        <v>3.5000000000000004</v>
      </c>
      <c r="Q60" s="208">
        <v>1033</v>
      </c>
      <c r="R60" s="224">
        <v>446</v>
      </c>
      <c r="S60" s="224" t="s">
        <v>685</v>
      </c>
      <c r="T60" s="165"/>
      <c r="U60" s="165"/>
    </row>
    <row r="61" spans="2:21" ht="23.25" customHeight="1">
      <c r="B61" s="28">
        <v>63</v>
      </c>
      <c r="C61" s="5" t="s">
        <v>145</v>
      </c>
      <c r="D61" s="59">
        <v>2912</v>
      </c>
      <c r="E61" s="206">
        <v>4160</v>
      </c>
      <c r="F61" s="206">
        <v>4250</v>
      </c>
      <c r="G61" s="207">
        <v>3.4000000000000004</v>
      </c>
      <c r="H61" s="208">
        <v>4070</v>
      </c>
      <c r="I61" s="207">
        <v>3.2</v>
      </c>
      <c r="J61" s="207">
        <v>3.6000000000000005</v>
      </c>
      <c r="K61" s="206">
        <v>4300</v>
      </c>
      <c r="L61" s="206">
        <v>4390</v>
      </c>
      <c r="M61" s="207">
        <v>3.3000000000000003</v>
      </c>
      <c r="N61" s="206">
        <v>4200</v>
      </c>
      <c r="O61" s="207">
        <v>3.1000000000000005</v>
      </c>
      <c r="P61" s="207">
        <v>3.5000000000000004</v>
      </c>
      <c r="Q61" s="208">
        <v>2703</v>
      </c>
      <c r="R61" s="224">
        <v>1596</v>
      </c>
      <c r="S61" s="224" t="s">
        <v>685</v>
      </c>
      <c r="T61" s="165"/>
      <c r="U61" s="165"/>
    </row>
    <row r="62" spans="2:21" ht="23.25" customHeight="1">
      <c r="B62" s="28">
        <v>64</v>
      </c>
      <c r="C62" s="5" t="s">
        <v>146</v>
      </c>
      <c r="D62" s="59">
        <v>1344</v>
      </c>
      <c r="E62" s="206">
        <v>2270</v>
      </c>
      <c r="F62" s="206">
        <v>2290</v>
      </c>
      <c r="G62" s="207">
        <v>3.2</v>
      </c>
      <c r="H62" s="208">
        <v>2240</v>
      </c>
      <c r="I62" s="207">
        <v>3</v>
      </c>
      <c r="J62" s="207">
        <v>3.3000000000000003</v>
      </c>
      <c r="K62" s="206">
        <v>2270</v>
      </c>
      <c r="L62" s="206">
        <v>2290</v>
      </c>
      <c r="M62" s="207">
        <v>3.2</v>
      </c>
      <c r="N62" s="206">
        <v>2240</v>
      </c>
      <c r="O62" s="207">
        <v>3</v>
      </c>
      <c r="P62" s="207">
        <v>3.3000000000000003</v>
      </c>
      <c r="Q62" s="208">
        <v>1294</v>
      </c>
      <c r="R62" s="224">
        <v>975</v>
      </c>
      <c r="S62" s="224" t="s">
        <v>191</v>
      </c>
      <c r="T62" s="165"/>
      <c r="U62" s="165"/>
    </row>
    <row r="63" spans="2:21" ht="23.25" customHeight="1">
      <c r="B63" s="28">
        <v>65</v>
      </c>
      <c r="C63" s="5" t="s">
        <v>147</v>
      </c>
      <c r="D63" s="59">
        <v>1530</v>
      </c>
      <c r="E63" s="206">
        <v>1940</v>
      </c>
      <c r="F63" s="206">
        <v>1980</v>
      </c>
      <c r="G63" s="207">
        <v>3.5000000000000004</v>
      </c>
      <c r="H63" s="208">
        <v>1890</v>
      </c>
      <c r="I63" s="207">
        <v>3.3000000000000003</v>
      </c>
      <c r="J63" s="207">
        <v>3.7000000000000006</v>
      </c>
      <c r="K63" s="206">
        <v>1970</v>
      </c>
      <c r="L63" s="206">
        <v>2010</v>
      </c>
      <c r="M63" s="207">
        <v>3.4000000000000004</v>
      </c>
      <c r="N63" s="206">
        <v>1920</v>
      </c>
      <c r="O63" s="207">
        <v>3.2</v>
      </c>
      <c r="P63" s="207">
        <v>3.6000000000000005</v>
      </c>
      <c r="Q63" s="208">
        <v>1457</v>
      </c>
      <c r="R63" s="224">
        <v>512</v>
      </c>
      <c r="S63" s="224" t="s">
        <v>685</v>
      </c>
      <c r="T63" s="165"/>
      <c r="U63" s="165"/>
    </row>
    <row r="64" spans="2:21" ht="23.25" customHeight="1">
      <c r="B64" s="28">
        <v>66</v>
      </c>
      <c r="C64" s="5" t="s">
        <v>148</v>
      </c>
      <c r="D64" s="59">
        <v>956</v>
      </c>
      <c r="E64" s="206">
        <v>1300</v>
      </c>
      <c r="F64" s="206">
        <v>1330</v>
      </c>
      <c r="G64" s="207">
        <v>3.5000000000000004</v>
      </c>
      <c r="H64" s="208">
        <v>1270</v>
      </c>
      <c r="I64" s="207">
        <v>3.3000000000000003</v>
      </c>
      <c r="J64" s="207">
        <v>3.7000000000000006</v>
      </c>
      <c r="K64" s="206">
        <v>1320</v>
      </c>
      <c r="L64" s="206">
        <v>1350</v>
      </c>
      <c r="M64" s="207">
        <v>3.4000000000000004</v>
      </c>
      <c r="N64" s="206">
        <v>1290</v>
      </c>
      <c r="O64" s="207">
        <v>3.2</v>
      </c>
      <c r="P64" s="207">
        <v>3.5999999999999996</v>
      </c>
      <c r="Q64" s="208">
        <v>865</v>
      </c>
      <c r="R64" s="224">
        <v>454</v>
      </c>
      <c r="S64" s="224" t="s">
        <v>685</v>
      </c>
      <c r="T64" s="165"/>
      <c r="U64" s="165"/>
    </row>
    <row r="65" spans="2:21" ht="23.25" customHeight="1">
      <c r="B65" s="28">
        <v>67</v>
      </c>
      <c r="C65" s="5" t="s">
        <v>149</v>
      </c>
      <c r="D65" s="59">
        <v>1972</v>
      </c>
      <c r="E65" s="206">
        <v>2790</v>
      </c>
      <c r="F65" s="206">
        <v>2830</v>
      </c>
      <c r="G65" s="207">
        <v>3.6000000000000005</v>
      </c>
      <c r="H65" s="208">
        <v>2770</v>
      </c>
      <c r="I65" s="207">
        <v>3.4000000000000004</v>
      </c>
      <c r="J65" s="207">
        <v>3.8000000000000007</v>
      </c>
      <c r="K65" s="206">
        <v>2790</v>
      </c>
      <c r="L65" s="206">
        <v>2840</v>
      </c>
      <c r="M65" s="207">
        <v>3.6000000000000005</v>
      </c>
      <c r="N65" s="206">
        <v>2770</v>
      </c>
      <c r="O65" s="207">
        <v>3.4000000000000004</v>
      </c>
      <c r="P65" s="207">
        <v>3.8000000000000007</v>
      </c>
      <c r="Q65" s="208">
        <v>1959</v>
      </c>
      <c r="R65" s="224">
        <v>830</v>
      </c>
      <c r="S65" s="224" t="s">
        <v>31</v>
      </c>
      <c r="T65" s="165"/>
      <c r="U65" s="165"/>
    </row>
    <row r="66" spans="2:21" ht="23.25" customHeight="1">
      <c r="B66" s="28">
        <v>69</v>
      </c>
      <c r="C66" s="5" t="s">
        <v>474</v>
      </c>
      <c r="D66" s="59">
        <v>4268</v>
      </c>
      <c r="E66" s="206">
        <v>5800</v>
      </c>
      <c r="F66" s="206">
        <v>5860</v>
      </c>
      <c r="G66" s="207">
        <v>3.3000000000000003</v>
      </c>
      <c r="H66" s="208">
        <v>5730</v>
      </c>
      <c r="I66" s="207">
        <v>3.1</v>
      </c>
      <c r="J66" s="207">
        <v>3.4000000000000004</v>
      </c>
      <c r="K66" s="206">
        <v>5830</v>
      </c>
      <c r="L66" s="206">
        <v>5890</v>
      </c>
      <c r="M66" s="207">
        <v>3.3000000000000003</v>
      </c>
      <c r="N66" s="206">
        <v>5760</v>
      </c>
      <c r="O66" s="207">
        <v>3.1</v>
      </c>
      <c r="P66" s="207">
        <v>3.4000000000000004</v>
      </c>
      <c r="Q66" s="208">
        <v>4161</v>
      </c>
      <c r="R66" s="224">
        <v>1668</v>
      </c>
      <c r="S66" s="224" t="s">
        <v>191</v>
      </c>
      <c r="T66" s="165"/>
      <c r="U66" s="165"/>
    </row>
    <row r="67" spans="2:21" ht="23.25" customHeight="1">
      <c r="B67" s="28">
        <v>70</v>
      </c>
      <c r="C67" s="5" t="s">
        <v>150</v>
      </c>
      <c r="D67" s="59">
        <v>1560</v>
      </c>
      <c r="E67" s="206">
        <v>2350</v>
      </c>
      <c r="F67" s="206">
        <v>2370</v>
      </c>
      <c r="G67" s="207">
        <v>3.2</v>
      </c>
      <c r="H67" s="208">
        <v>2320</v>
      </c>
      <c r="I67" s="207">
        <v>3</v>
      </c>
      <c r="J67" s="207">
        <v>3.3000000000000003</v>
      </c>
      <c r="K67" s="206">
        <v>2360</v>
      </c>
      <c r="L67" s="206">
        <v>2390</v>
      </c>
      <c r="M67" s="207">
        <v>3.2</v>
      </c>
      <c r="N67" s="206">
        <v>2330</v>
      </c>
      <c r="O67" s="207">
        <v>3</v>
      </c>
      <c r="P67" s="207">
        <v>3.3000000000000003</v>
      </c>
      <c r="Q67" s="208">
        <v>1553</v>
      </c>
      <c r="R67" s="224">
        <v>806</v>
      </c>
      <c r="S67" s="224" t="s">
        <v>191</v>
      </c>
      <c r="T67" s="165"/>
      <c r="U67" s="165"/>
    </row>
    <row r="68" spans="2:21" ht="23.25" customHeight="1">
      <c r="B68" s="28">
        <v>71</v>
      </c>
      <c r="C68" s="5" t="s">
        <v>151</v>
      </c>
      <c r="D68" s="59">
        <v>1789</v>
      </c>
      <c r="E68" s="206">
        <v>2560</v>
      </c>
      <c r="F68" s="206">
        <v>2610</v>
      </c>
      <c r="G68" s="207">
        <v>3.6000000000000005</v>
      </c>
      <c r="H68" s="208">
        <v>2540</v>
      </c>
      <c r="I68" s="207">
        <v>3.4000000000000004</v>
      </c>
      <c r="J68" s="207">
        <v>3.8000000000000007</v>
      </c>
      <c r="K68" s="206">
        <v>2560</v>
      </c>
      <c r="L68" s="206">
        <v>2600</v>
      </c>
      <c r="M68" s="207">
        <v>3.6000000000000005</v>
      </c>
      <c r="N68" s="206">
        <v>2540</v>
      </c>
      <c r="O68" s="207">
        <v>3.4000000000000004</v>
      </c>
      <c r="P68" s="207">
        <v>3.8000000000000007</v>
      </c>
      <c r="Q68" s="208">
        <v>1775</v>
      </c>
      <c r="R68" s="224">
        <v>784</v>
      </c>
      <c r="S68" s="224" t="s">
        <v>31</v>
      </c>
      <c r="T68" s="165"/>
      <c r="U68" s="165"/>
    </row>
    <row r="69" spans="2:21" ht="23.25" customHeight="1">
      <c r="B69" s="28">
        <v>72</v>
      </c>
      <c r="C69" s="5" t="s">
        <v>152</v>
      </c>
      <c r="D69" s="59">
        <v>1806</v>
      </c>
      <c r="E69" s="206">
        <v>2350</v>
      </c>
      <c r="F69" s="206">
        <v>2400</v>
      </c>
      <c r="G69" s="207">
        <v>3.4000000000000004</v>
      </c>
      <c r="H69" s="208">
        <v>2300</v>
      </c>
      <c r="I69" s="207">
        <v>3.2</v>
      </c>
      <c r="J69" s="207">
        <v>3.6000000000000005</v>
      </c>
      <c r="K69" s="206">
        <v>2400</v>
      </c>
      <c r="L69" s="206">
        <v>2450</v>
      </c>
      <c r="M69" s="207">
        <v>3.3000000000000003</v>
      </c>
      <c r="N69" s="206">
        <v>2350</v>
      </c>
      <c r="O69" s="207">
        <v>3.1</v>
      </c>
      <c r="P69" s="207">
        <v>3.5000000000000004</v>
      </c>
      <c r="Q69" s="208">
        <v>1740</v>
      </c>
      <c r="R69" s="224">
        <v>659</v>
      </c>
      <c r="S69" s="224" t="s">
        <v>686</v>
      </c>
      <c r="T69" s="165"/>
      <c r="U69" s="165"/>
    </row>
    <row r="70" spans="2:21" ht="23.25" customHeight="1">
      <c r="B70" s="28">
        <v>73</v>
      </c>
      <c r="C70" s="5" t="s">
        <v>153</v>
      </c>
      <c r="D70" s="59">
        <v>1623</v>
      </c>
      <c r="E70" s="206">
        <v>2180</v>
      </c>
      <c r="F70" s="206">
        <v>2230</v>
      </c>
      <c r="G70" s="207">
        <v>3.4000000000000004</v>
      </c>
      <c r="H70" s="208">
        <v>2130</v>
      </c>
      <c r="I70" s="207">
        <v>3.2</v>
      </c>
      <c r="J70" s="207">
        <v>3.6000000000000005</v>
      </c>
      <c r="K70" s="206">
        <v>2240</v>
      </c>
      <c r="L70" s="206">
        <v>2290</v>
      </c>
      <c r="M70" s="207">
        <v>3.3000000000000003</v>
      </c>
      <c r="N70" s="206">
        <v>2190</v>
      </c>
      <c r="O70" s="207">
        <v>3.1000000000000005</v>
      </c>
      <c r="P70" s="207">
        <v>3.5000000000000004</v>
      </c>
      <c r="Q70" s="208">
        <v>1554</v>
      </c>
      <c r="R70" s="224">
        <v>685</v>
      </c>
      <c r="S70" s="224" t="s">
        <v>685</v>
      </c>
      <c r="T70" s="165"/>
      <c r="U70" s="165"/>
    </row>
    <row r="71" spans="2:21" ht="23.25" customHeight="1">
      <c r="B71" s="28">
        <v>74</v>
      </c>
      <c r="C71" s="5" t="s">
        <v>154</v>
      </c>
      <c r="D71" s="59">
        <v>736</v>
      </c>
      <c r="E71" s="206">
        <v>999</v>
      </c>
      <c r="F71" s="206">
        <v>1020</v>
      </c>
      <c r="G71" s="207">
        <v>3.3000000000000003</v>
      </c>
      <c r="H71" s="208">
        <v>977</v>
      </c>
      <c r="I71" s="207">
        <v>3.1000000000000005</v>
      </c>
      <c r="J71" s="207">
        <v>3.5000000000000004</v>
      </c>
      <c r="K71" s="206">
        <v>1020</v>
      </c>
      <c r="L71" s="206">
        <v>1050</v>
      </c>
      <c r="M71" s="207">
        <v>3.2</v>
      </c>
      <c r="N71" s="206">
        <v>1000</v>
      </c>
      <c r="O71" s="207">
        <v>3.0000000000000004</v>
      </c>
      <c r="P71" s="207">
        <v>3.4000000000000004</v>
      </c>
      <c r="Q71" s="208">
        <v>688</v>
      </c>
      <c r="R71" s="224">
        <v>331</v>
      </c>
      <c r="S71" s="224" t="s">
        <v>685</v>
      </c>
      <c r="T71" s="165"/>
      <c r="U71" s="165"/>
    </row>
    <row r="72" spans="2:21" ht="23.25" customHeight="1">
      <c r="B72" s="28">
        <v>75</v>
      </c>
      <c r="C72" s="5" t="s">
        <v>155</v>
      </c>
      <c r="D72" s="59">
        <v>1712</v>
      </c>
      <c r="E72" s="206">
        <v>3050</v>
      </c>
      <c r="F72" s="206">
        <v>3080</v>
      </c>
      <c r="G72" s="207">
        <v>3.4000000000000004</v>
      </c>
      <c r="H72" s="208">
        <v>3020</v>
      </c>
      <c r="I72" s="207">
        <v>3.2</v>
      </c>
      <c r="J72" s="207">
        <v>3.5000000000000004</v>
      </c>
      <c r="K72" s="206">
        <v>3050</v>
      </c>
      <c r="L72" s="206">
        <v>3080</v>
      </c>
      <c r="M72" s="207">
        <v>3.4000000000000004</v>
      </c>
      <c r="N72" s="206">
        <v>3020</v>
      </c>
      <c r="O72" s="207">
        <v>3.2</v>
      </c>
      <c r="P72" s="207">
        <v>3.5000000000000004</v>
      </c>
      <c r="Q72" s="208">
        <v>1564</v>
      </c>
      <c r="R72" s="224">
        <v>1485</v>
      </c>
      <c r="S72" s="224" t="s">
        <v>191</v>
      </c>
      <c r="T72" s="165"/>
      <c r="U72" s="165"/>
    </row>
    <row r="73" spans="2:21" ht="23.25" customHeight="1">
      <c r="B73" s="28">
        <v>76</v>
      </c>
      <c r="C73" s="5" t="s">
        <v>156</v>
      </c>
      <c r="D73" s="59">
        <v>1132</v>
      </c>
      <c r="E73" s="206">
        <v>1770</v>
      </c>
      <c r="F73" s="206">
        <v>1790</v>
      </c>
      <c r="G73" s="207">
        <v>3.2</v>
      </c>
      <c r="H73" s="208">
        <v>1750</v>
      </c>
      <c r="I73" s="207">
        <v>3</v>
      </c>
      <c r="J73" s="207">
        <v>3.3000000000000003</v>
      </c>
      <c r="K73" s="206">
        <v>1770</v>
      </c>
      <c r="L73" s="206">
        <v>1790</v>
      </c>
      <c r="M73" s="207">
        <v>3.2</v>
      </c>
      <c r="N73" s="206">
        <v>1750</v>
      </c>
      <c r="O73" s="207">
        <v>3</v>
      </c>
      <c r="P73" s="207">
        <v>3.3000000000000003</v>
      </c>
      <c r="Q73" s="208">
        <v>1077</v>
      </c>
      <c r="R73" s="224">
        <v>692</v>
      </c>
      <c r="S73" s="224" t="s">
        <v>191</v>
      </c>
      <c r="T73" s="165"/>
      <c r="U73" s="165"/>
    </row>
    <row r="74" spans="2:21" ht="23.25" customHeight="1">
      <c r="B74" s="28">
        <v>77</v>
      </c>
      <c r="C74" s="5" t="s">
        <v>157</v>
      </c>
      <c r="D74" s="59">
        <v>1077</v>
      </c>
      <c r="E74" s="206">
        <v>1490</v>
      </c>
      <c r="F74" s="206">
        <v>1500</v>
      </c>
      <c r="G74" s="207">
        <v>3.5999999999999996</v>
      </c>
      <c r="H74" s="208">
        <v>1480</v>
      </c>
      <c r="I74" s="207">
        <v>3.4000000000000004</v>
      </c>
      <c r="J74" s="207">
        <v>3.6999999999999997</v>
      </c>
      <c r="K74" s="206">
        <v>1490</v>
      </c>
      <c r="L74" s="206">
        <v>1500</v>
      </c>
      <c r="M74" s="207">
        <v>3.5999999999999996</v>
      </c>
      <c r="N74" s="206">
        <v>1480</v>
      </c>
      <c r="O74" s="207">
        <v>3.4000000000000004</v>
      </c>
      <c r="P74" s="207">
        <v>3.6999999999999997</v>
      </c>
      <c r="Q74" s="208">
        <v>1012</v>
      </c>
      <c r="R74" s="224">
        <v>477</v>
      </c>
      <c r="S74" s="224" t="s">
        <v>191</v>
      </c>
      <c r="T74" s="165"/>
      <c r="U74" s="165"/>
    </row>
    <row r="75" spans="2:21" ht="23.25" customHeight="1">
      <c r="B75" s="28">
        <v>80</v>
      </c>
      <c r="C75" s="5" t="s">
        <v>475</v>
      </c>
      <c r="D75" s="59">
        <v>1621</v>
      </c>
      <c r="E75" s="206">
        <v>2600</v>
      </c>
      <c r="F75" s="206">
        <v>2630</v>
      </c>
      <c r="G75" s="207">
        <v>2.9000000000000004</v>
      </c>
      <c r="H75" s="208">
        <v>2560</v>
      </c>
      <c r="I75" s="207">
        <v>2.7</v>
      </c>
      <c r="J75" s="207">
        <v>3</v>
      </c>
      <c r="K75" s="206">
        <v>2620</v>
      </c>
      <c r="L75" s="206">
        <v>2650</v>
      </c>
      <c r="M75" s="207">
        <v>2.9000000000000004</v>
      </c>
      <c r="N75" s="206">
        <v>2580</v>
      </c>
      <c r="O75" s="207">
        <v>2.7</v>
      </c>
      <c r="P75" s="207">
        <v>3</v>
      </c>
      <c r="Q75" s="208">
        <v>1606</v>
      </c>
      <c r="R75" s="224">
        <v>1013</v>
      </c>
      <c r="S75" s="224" t="s">
        <v>191</v>
      </c>
      <c r="T75" s="165"/>
      <c r="U75" s="165"/>
    </row>
    <row r="76" spans="2:21" ht="23.25" customHeight="1">
      <c r="B76" s="28">
        <v>81</v>
      </c>
      <c r="C76" s="5" t="s">
        <v>476</v>
      </c>
      <c r="D76" s="59">
        <v>1625</v>
      </c>
      <c r="E76" s="206">
        <v>2230</v>
      </c>
      <c r="F76" s="206">
        <v>2260</v>
      </c>
      <c r="G76" s="207">
        <v>3.2</v>
      </c>
      <c r="H76" s="208">
        <v>2200</v>
      </c>
      <c r="I76" s="207">
        <v>3</v>
      </c>
      <c r="J76" s="207">
        <v>3.3000000000000003</v>
      </c>
      <c r="K76" s="206">
        <v>2230</v>
      </c>
      <c r="L76" s="206">
        <v>2250</v>
      </c>
      <c r="M76" s="207">
        <v>3.2</v>
      </c>
      <c r="N76" s="206">
        <v>2200</v>
      </c>
      <c r="O76" s="207">
        <v>3</v>
      </c>
      <c r="P76" s="207">
        <v>3.3000000000000003</v>
      </c>
      <c r="Q76" s="208">
        <v>1635</v>
      </c>
      <c r="R76" s="224">
        <v>594</v>
      </c>
      <c r="S76" s="224" t="s">
        <v>191</v>
      </c>
      <c r="T76" s="165"/>
      <c r="U76" s="165"/>
    </row>
    <row r="77" spans="2:21" ht="23.25" customHeight="1">
      <c r="B77" s="28">
        <v>82</v>
      </c>
      <c r="C77" s="5" t="s">
        <v>477</v>
      </c>
      <c r="D77" s="59">
        <v>5000</v>
      </c>
      <c r="E77" s="206">
        <v>7010</v>
      </c>
      <c r="F77" s="206">
        <v>7090</v>
      </c>
      <c r="G77" s="207">
        <v>3.1</v>
      </c>
      <c r="H77" s="208">
        <v>6920</v>
      </c>
      <c r="I77" s="207">
        <v>2.9000000000000004</v>
      </c>
      <c r="J77" s="207">
        <v>3.2</v>
      </c>
      <c r="K77" s="206">
        <v>7040</v>
      </c>
      <c r="L77" s="206">
        <v>7120</v>
      </c>
      <c r="M77" s="207">
        <v>3.1</v>
      </c>
      <c r="N77" s="206">
        <v>6950</v>
      </c>
      <c r="O77" s="207">
        <v>2.9000000000000004</v>
      </c>
      <c r="P77" s="207">
        <v>3.2</v>
      </c>
      <c r="Q77" s="208">
        <v>5045</v>
      </c>
      <c r="R77" s="224">
        <v>1994</v>
      </c>
      <c r="S77" s="224" t="s">
        <v>191</v>
      </c>
      <c r="T77" s="165"/>
      <c r="U77" s="165"/>
    </row>
    <row r="78" spans="2:21" ht="23.25" customHeight="1">
      <c r="B78" s="28">
        <v>83</v>
      </c>
      <c r="C78" s="5" t="s">
        <v>478</v>
      </c>
      <c r="D78" s="59">
        <v>1434</v>
      </c>
      <c r="E78" s="206">
        <v>1950</v>
      </c>
      <c r="F78" s="206">
        <v>1990</v>
      </c>
      <c r="G78" s="207">
        <v>3.3000000000000003</v>
      </c>
      <c r="H78" s="208">
        <v>1910</v>
      </c>
      <c r="I78" s="207">
        <v>3.1000000000000005</v>
      </c>
      <c r="J78" s="207">
        <v>3.5000000000000004</v>
      </c>
      <c r="K78" s="206">
        <v>2020</v>
      </c>
      <c r="L78" s="206">
        <v>2060</v>
      </c>
      <c r="M78" s="207">
        <v>3.2</v>
      </c>
      <c r="N78" s="206">
        <v>1970</v>
      </c>
      <c r="O78" s="207">
        <v>3.0000000000000004</v>
      </c>
      <c r="P78" s="207">
        <v>3.4000000000000004</v>
      </c>
      <c r="Q78" s="208">
        <v>1497</v>
      </c>
      <c r="R78" s="224">
        <v>522</v>
      </c>
      <c r="S78" s="224" t="s">
        <v>685</v>
      </c>
      <c r="T78" s="165"/>
      <c r="U78" s="165"/>
    </row>
    <row r="79" spans="2:21" ht="23.25" customHeight="1">
      <c r="B79" s="28">
        <v>84</v>
      </c>
      <c r="C79" s="5" t="s">
        <v>479</v>
      </c>
      <c r="D79" s="59">
        <v>1956</v>
      </c>
      <c r="E79" s="206">
        <v>2540</v>
      </c>
      <c r="F79" s="206">
        <v>2590</v>
      </c>
      <c r="G79" s="207">
        <v>3.6000000000000005</v>
      </c>
      <c r="H79" s="208">
        <v>2520</v>
      </c>
      <c r="I79" s="207">
        <v>3.4000000000000004</v>
      </c>
      <c r="J79" s="207">
        <v>3.8000000000000007</v>
      </c>
      <c r="K79" s="206">
        <v>2550</v>
      </c>
      <c r="L79" s="206">
        <v>2590</v>
      </c>
      <c r="M79" s="207">
        <v>3.6000000000000005</v>
      </c>
      <c r="N79" s="206">
        <v>2530</v>
      </c>
      <c r="O79" s="207">
        <v>3.4000000000000004</v>
      </c>
      <c r="P79" s="207">
        <v>3.8000000000000007</v>
      </c>
      <c r="Q79" s="208">
        <v>1950</v>
      </c>
      <c r="R79" s="224">
        <v>599</v>
      </c>
      <c r="S79" s="224" t="s">
        <v>31</v>
      </c>
      <c r="T79" s="165"/>
      <c r="U79" s="165"/>
    </row>
    <row r="80" spans="2:21" ht="23.25" customHeight="1">
      <c r="B80" s="28">
        <v>85</v>
      </c>
      <c r="C80" s="5" t="s">
        <v>480</v>
      </c>
      <c r="D80" s="59">
        <v>3272</v>
      </c>
      <c r="E80" s="206">
        <v>4790</v>
      </c>
      <c r="F80" s="206">
        <v>4840</v>
      </c>
      <c r="G80" s="207">
        <v>3.2</v>
      </c>
      <c r="H80" s="208">
        <v>4740</v>
      </c>
      <c r="I80" s="207">
        <v>3</v>
      </c>
      <c r="J80" s="207">
        <v>3.3000000000000003</v>
      </c>
      <c r="K80" s="206">
        <v>4810</v>
      </c>
      <c r="L80" s="206">
        <v>4860</v>
      </c>
      <c r="M80" s="207">
        <v>3.2</v>
      </c>
      <c r="N80" s="206">
        <v>4760</v>
      </c>
      <c r="O80" s="207">
        <v>3</v>
      </c>
      <c r="P80" s="207">
        <v>3.3000000000000003</v>
      </c>
      <c r="Q80" s="208">
        <v>3382</v>
      </c>
      <c r="R80" s="224">
        <v>1427</v>
      </c>
      <c r="S80" s="224" t="s">
        <v>191</v>
      </c>
      <c r="T80" s="165"/>
      <c r="U80" s="165"/>
    </row>
    <row r="81" spans="2:21" ht="23.25" customHeight="1">
      <c r="B81" s="28">
        <v>86</v>
      </c>
      <c r="C81" s="5" t="s">
        <v>481</v>
      </c>
      <c r="D81" s="59">
        <v>1471</v>
      </c>
      <c r="E81" s="206">
        <v>1800</v>
      </c>
      <c r="F81" s="206">
        <v>1830</v>
      </c>
      <c r="G81" s="207">
        <v>3.4000000000000004</v>
      </c>
      <c r="H81" s="208">
        <v>1780</v>
      </c>
      <c r="I81" s="207">
        <v>3.2</v>
      </c>
      <c r="J81" s="207">
        <v>3.6000000000000005</v>
      </c>
      <c r="K81" s="206">
        <v>1800</v>
      </c>
      <c r="L81" s="206">
        <v>1830</v>
      </c>
      <c r="M81" s="207">
        <v>3.4000000000000004</v>
      </c>
      <c r="N81" s="206">
        <v>1780</v>
      </c>
      <c r="O81" s="207">
        <v>3.2</v>
      </c>
      <c r="P81" s="207">
        <v>3.6000000000000005</v>
      </c>
      <c r="Q81" s="208">
        <v>1460</v>
      </c>
      <c r="R81" s="224">
        <v>339</v>
      </c>
      <c r="S81" s="224" t="s">
        <v>31</v>
      </c>
      <c r="T81" s="165"/>
      <c r="U81" s="165"/>
    </row>
    <row r="82" spans="2:21" ht="23.25" customHeight="1">
      <c r="B82" s="28">
        <v>87</v>
      </c>
      <c r="C82" s="5" t="s">
        <v>482</v>
      </c>
      <c r="D82" s="59">
        <v>1042</v>
      </c>
      <c r="E82" s="206">
        <v>1540</v>
      </c>
      <c r="F82" s="206">
        <v>1550</v>
      </c>
      <c r="G82" s="207">
        <v>3.3000000000000003</v>
      </c>
      <c r="H82" s="208">
        <v>1530</v>
      </c>
      <c r="I82" s="207">
        <v>3.1</v>
      </c>
      <c r="J82" s="207">
        <v>3.4000000000000004</v>
      </c>
      <c r="K82" s="206">
        <v>1530</v>
      </c>
      <c r="L82" s="206">
        <v>1540</v>
      </c>
      <c r="M82" s="207">
        <v>3.4000000000000004</v>
      </c>
      <c r="N82" s="206">
        <v>1510</v>
      </c>
      <c r="O82" s="207">
        <v>3.2</v>
      </c>
      <c r="P82" s="207">
        <v>3.5000000000000004</v>
      </c>
      <c r="Q82" s="208">
        <v>996</v>
      </c>
      <c r="R82" s="224">
        <v>533</v>
      </c>
      <c r="S82" s="224" t="s">
        <v>191</v>
      </c>
      <c r="T82" s="165"/>
      <c r="U82" s="165"/>
    </row>
    <row r="83" spans="2:21" ht="23.25" customHeight="1">
      <c r="B83" s="28">
        <v>88</v>
      </c>
      <c r="C83" s="5" t="s">
        <v>483</v>
      </c>
      <c r="D83" s="59">
        <v>4681</v>
      </c>
      <c r="E83" s="206">
        <v>5310</v>
      </c>
      <c r="F83" s="206">
        <v>5400</v>
      </c>
      <c r="G83" s="207">
        <v>3.6999999999999997</v>
      </c>
      <c r="H83" s="208">
        <v>5270</v>
      </c>
      <c r="I83" s="207">
        <v>3.4999999999999996</v>
      </c>
      <c r="J83" s="207">
        <v>3.9</v>
      </c>
      <c r="K83" s="206">
        <v>5310</v>
      </c>
      <c r="L83" s="206">
        <v>5400</v>
      </c>
      <c r="M83" s="207">
        <v>3.7000000000000006</v>
      </c>
      <c r="N83" s="206">
        <v>5270</v>
      </c>
      <c r="O83" s="207">
        <v>3.4999999999999996</v>
      </c>
      <c r="P83" s="207">
        <v>3.9</v>
      </c>
      <c r="Q83" s="208">
        <v>4514</v>
      </c>
      <c r="R83" s="224">
        <v>795</v>
      </c>
      <c r="S83" s="224" t="s">
        <v>31</v>
      </c>
      <c r="T83" s="165"/>
      <c r="U83" s="165"/>
    </row>
    <row r="84" spans="2:21" ht="23.25" customHeight="1">
      <c r="B84" s="28">
        <v>89</v>
      </c>
      <c r="C84" s="5" t="s">
        <v>484</v>
      </c>
      <c r="D84" s="59">
        <v>1510</v>
      </c>
      <c r="E84" s="206">
        <v>2350</v>
      </c>
      <c r="F84" s="206">
        <v>2360</v>
      </c>
      <c r="G84" s="207">
        <v>3.5000000000000004</v>
      </c>
      <c r="H84" s="208">
        <v>2330</v>
      </c>
      <c r="I84" s="207">
        <v>3.3000000000000003</v>
      </c>
      <c r="J84" s="207">
        <v>3.5999999999999996</v>
      </c>
      <c r="K84" s="206">
        <v>2370</v>
      </c>
      <c r="L84" s="206">
        <v>2380</v>
      </c>
      <c r="M84" s="207">
        <v>3.5000000000000004</v>
      </c>
      <c r="N84" s="206">
        <v>2350</v>
      </c>
      <c r="O84" s="207">
        <v>3.3000000000000003</v>
      </c>
      <c r="P84" s="207">
        <v>3.5999999999999996</v>
      </c>
      <c r="Q84" s="208">
        <v>1546</v>
      </c>
      <c r="R84" s="224">
        <v>823</v>
      </c>
      <c r="S84" s="224" t="s">
        <v>191</v>
      </c>
      <c r="T84" s="165"/>
      <c r="U84" s="165"/>
    </row>
    <row r="85" spans="2:21" ht="23.25" customHeight="1">
      <c r="B85" s="28">
        <v>90</v>
      </c>
      <c r="C85" s="5" t="s">
        <v>485</v>
      </c>
      <c r="D85" s="59">
        <v>813</v>
      </c>
      <c r="E85" s="206">
        <v>1130</v>
      </c>
      <c r="F85" s="206">
        <v>1140</v>
      </c>
      <c r="G85" s="207">
        <v>3.1</v>
      </c>
      <c r="H85" s="208">
        <v>1110</v>
      </c>
      <c r="I85" s="207">
        <v>2.9000000000000004</v>
      </c>
      <c r="J85" s="207">
        <v>3.2</v>
      </c>
      <c r="K85" s="206">
        <v>1130</v>
      </c>
      <c r="L85" s="206">
        <v>1140</v>
      </c>
      <c r="M85" s="207">
        <v>3.1</v>
      </c>
      <c r="N85" s="206">
        <v>1110</v>
      </c>
      <c r="O85" s="207">
        <v>2.9000000000000004</v>
      </c>
      <c r="P85" s="207">
        <v>3.2</v>
      </c>
      <c r="Q85" s="208">
        <v>822</v>
      </c>
      <c r="R85" s="224">
        <v>307</v>
      </c>
      <c r="S85" s="224" t="s">
        <v>191</v>
      </c>
      <c r="T85" s="165"/>
      <c r="U85" s="165"/>
    </row>
    <row r="86" spans="2:21" ht="23.25" customHeight="1">
      <c r="B86" s="28">
        <v>91</v>
      </c>
      <c r="C86" s="5" t="s">
        <v>486</v>
      </c>
      <c r="D86" s="59">
        <v>1041</v>
      </c>
      <c r="E86" s="206">
        <v>1250</v>
      </c>
      <c r="F86" s="206">
        <v>1270</v>
      </c>
      <c r="G86" s="207">
        <v>3.6000000000000005</v>
      </c>
      <c r="H86" s="208">
        <v>1240</v>
      </c>
      <c r="I86" s="207">
        <v>3.4000000000000004</v>
      </c>
      <c r="J86" s="207">
        <v>3.8000000000000007</v>
      </c>
      <c r="K86" s="206">
        <v>1250</v>
      </c>
      <c r="L86" s="206">
        <v>1280</v>
      </c>
      <c r="M86" s="207">
        <v>3.6000000000000005</v>
      </c>
      <c r="N86" s="206">
        <v>1240</v>
      </c>
      <c r="O86" s="207">
        <v>3.4000000000000004</v>
      </c>
      <c r="P86" s="207">
        <v>3.8000000000000007</v>
      </c>
      <c r="Q86" s="208">
        <v>1043</v>
      </c>
      <c r="R86" s="224">
        <v>206</v>
      </c>
      <c r="S86" s="224" t="s">
        <v>31</v>
      </c>
      <c r="T86" s="165"/>
      <c r="U86" s="165"/>
    </row>
    <row r="87" spans="2:21" ht="23.25" customHeight="1">
      <c r="B87" s="28">
        <v>92</v>
      </c>
      <c r="C87" s="5" t="s">
        <v>158</v>
      </c>
      <c r="D87" s="59">
        <v>1406</v>
      </c>
      <c r="E87" s="206">
        <v>1570</v>
      </c>
      <c r="F87" s="206">
        <v>1600</v>
      </c>
      <c r="G87" s="207">
        <v>3.6000000000000005</v>
      </c>
      <c r="H87" s="208">
        <v>1560</v>
      </c>
      <c r="I87" s="207">
        <v>3.4000000000000004</v>
      </c>
      <c r="J87" s="207">
        <v>3.8000000000000007</v>
      </c>
      <c r="K87" s="206">
        <v>1570</v>
      </c>
      <c r="L87" s="206">
        <v>1600</v>
      </c>
      <c r="M87" s="207">
        <v>3.6000000000000005</v>
      </c>
      <c r="N87" s="206">
        <v>1560</v>
      </c>
      <c r="O87" s="207">
        <v>3.4000000000000004</v>
      </c>
      <c r="P87" s="207">
        <v>3.8000000000000007</v>
      </c>
      <c r="Q87" s="208">
        <v>1417</v>
      </c>
      <c r="R87" s="224">
        <v>152</v>
      </c>
      <c r="S87" s="224" t="s">
        <v>31</v>
      </c>
      <c r="T87" s="165"/>
      <c r="U87" s="165"/>
    </row>
    <row r="88" spans="2:21" ht="23.25" customHeight="1">
      <c r="B88" s="28">
        <v>93</v>
      </c>
      <c r="C88" s="5" t="s">
        <v>487</v>
      </c>
      <c r="D88" s="59">
        <v>1245</v>
      </c>
      <c r="E88" s="206">
        <v>1700</v>
      </c>
      <c r="F88" s="206">
        <v>1710</v>
      </c>
      <c r="G88" s="207">
        <v>3.2</v>
      </c>
      <c r="H88" s="208">
        <v>1690</v>
      </c>
      <c r="I88" s="207">
        <v>3</v>
      </c>
      <c r="J88" s="207">
        <v>3.3000000000000003</v>
      </c>
      <c r="K88" s="206">
        <v>1700</v>
      </c>
      <c r="L88" s="206">
        <v>1710</v>
      </c>
      <c r="M88" s="207">
        <v>3.2</v>
      </c>
      <c r="N88" s="206">
        <v>1690</v>
      </c>
      <c r="O88" s="207">
        <v>3</v>
      </c>
      <c r="P88" s="207">
        <v>3.3000000000000003</v>
      </c>
      <c r="Q88" s="208">
        <v>1206</v>
      </c>
      <c r="R88" s="224">
        <v>493</v>
      </c>
      <c r="S88" s="224" t="s">
        <v>191</v>
      </c>
      <c r="T88" s="165"/>
      <c r="U88" s="165"/>
    </row>
    <row r="89" spans="2:21" ht="23.25" customHeight="1">
      <c r="B89" s="28">
        <v>94</v>
      </c>
      <c r="C89" s="5" t="s">
        <v>488</v>
      </c>
      <c r="D89" s="59">
        <v>3794</v>
      </c>
      <c r="E89" s="206">
        <v>4810</v>
      </c>
      <c r="F89" s="206">
        <v>4870</v>
      </c>
      <c r="G89" s="207">
        <v>3.7000000000000006</v>
      </c>
      <c r="H89" s="208">
        <v>4740</v>
      </c>
      <c r="I89" s="207">
        <v>3.5000000000000004</v>
      </c>
      <c r="J89" s="207">
        <v>3.9000000000000008</v>
      </c>
      <c r="K89" s="206">
        <v>4990</v>
      </c>
      <c r="L89" s="206">
        <v>5060</v>
      </c>
      <c r="M89" s="207">
        <v>3.6000000000000005</v>
      </c>
      <c r="N89" s="206">
        <v>4920</v>
      </c>
      <c r="O89" s="207">
        <v>3.4000000000000004</v>
      </c>
      <c r="P89" s="207">
        <v>3.8000000000000007</v>
      </c>
      <c r="Q89" s="208">
        <v>3771</v>
      </c>
      <c r="R89" s="224">
        <v>1218</v>
      </c>
      <c r="S89" s="224" t="s">
        <v>685</v>
      </c>
      <c r="T89" s="165"/>
      <c r="U89" s="165"/>
    </row>
    <row r="90" spans="2:21" ht="23.25" customHeight="1">
      <c r="B90" s="28">
        <v>95</v>
      </c>
      <c r="C90" s="5" t="s">
        <v>489</v>
      </c>
      <c r="D90" s="59">
        <v>660</v>
      </c>
      <c r="E90" s="206">
        <v>1000</v>
      </c>
      <c r="F90" s="206">
        <v>1010</v>
      </c>
      <c r="G90" s="207">
        <v>4.3999999999999995</v>
      </c>
      <c r="H90" s="208">
        <v>1000</v>
      </c>
      <c r="I90" s="207">
        <v>4.5</v>
      </c>
      <c r="J90" s="207">
        <v>4.5999999999999996</v>
      </c>
      <c r="K90" s="206">
        <v>1030</v>
      </c>
      <c r="L90" s="206">
        <v>1040</v>
      </c>
      <c r="M90" s="207">
        <v>4.3</v>
      </c>
      <c r="N90" s="206">
        <v>1020</v>
      </c>
      <c r="O90" s="207">
        <v>4.3999999999999995</v>
      </c>
      <c r="P90" s="207">
        <v>4.5</v>
      </c>
      <c r="Q90" s="208">
        <v>610</v>
      </c>
      <c r="R90" s="224">
        <v>419</v>
      </c>
      <c r="S90" s="224" t="s">
        <v>687</v>
      </c>
      <c r="T90" s="165"/>
      <c r="U90" s="165"/>
    </row>
    <row r="91" spans="2:21" ht="23.25" customHeight="1">
      <c r="B91" s="28">
        <v>96</v>
      </c>
      <c r="C91" s="5" t="s">
        <v>490</v>
      </c>
      <c r="D91" s="59">
        <v>1900</v>
      </c>
      <c r="E91" s="206">
        <v>3920</v>
      </c>
      <c r="F91" s="206">
        <v>3960</v>
      </c>
      <c r="G91" s="207">
        <v>3</v>
      </c>
      <c r="H91" s="208">
        <v>3870</v>
      </c>
      <c r="I91" s="207">
        <v>2.8000000000000003</v>
      </c>
      <c r="J91" s="207">
        <v>3.1</v>
      </c>
      <c r="K91" s="206">
        <v>3920</v>
      </c>
      <c r="L91" s="206">
        <v>3960</v>
      </c>
      <c r="M91" s="207">
        <v>3</v>
      </c>
      <c r="N91" s="206">
        <v>3870</v>
      </c>
      <c r="O91" s="207">
        <v>2.8000000000000003</v>
      </c>
      <c r="P91" s="207">
        <v>3.1</v>
      </c>
      <c r="Q91" s="208">
        <v>1862</v>
      </c>
      <c r="R91" s="224">
        <v>2057</v>
      </c>
      <c r="S91" s="224" t="s">
        <v>191</v>
      </c>
      <c r="T91" s="165"/>
      <c r="U91" s="165"/>
    </row>
    <row r="92" spans="2:21" ht="23.25" customHeight="1">
      <c r="B92" s="36">
        <v>97</v>
      </c>
      <c r="C92" s="7" t="s">
        <v>491</v>
      </c>
      <c r="D92" s="60">
        <v>1430</v>
      </c>
      <c r="E92" s="209">
        <v>1710</v>
      </c>
      <c r="F92" s="209">
        <v>1730</v>
      </c>
      <c r="G92" s="207">
        <v>4.5</v>
      </c>
      <c r="H92" s="209">
        <v>1680</v>
      </c>
      <c r="I92" s="207">
        <v>2.9000000000000004</v>
      </c>
      <c r="J92" s="207">
        <v>5.6000000000000005</v>
      </c>
      <c r="K92" s="206">
        <v>1710</v>
      </c>
      <c r="L92" s="206">
        <v>1730</v>
      </c>
      <c r="M92" s="207">
        <v>4.5</v>
      </c>
      <c r="N92" s="206">
        <v>1680</v>
      </c>
      <c r="O92" s="207">
        <v>2.9000000000000004</v>
      </c>
      <c r="P92" s="207">
        <v>5.6000000000000005</v>
      </c>
      <c r="Q92" s="208">
        <v>1344</v>
      </c>
      <c r="R92" s="224">
        <v>365</v>
      </c>
      <c r="S92" s="126" t="s">
        <v>191</v>
      </c>
      <c r="T92" s="165"/>
      <c r="U92" s="165"/>
    </row>
    <row r="93" spans="2:21" ht="23.25" customHeight="1">
      <c r="B93" s="36">
        <v>98</v>
      </c>
      <c r="C93" s="7" t="s">
        <v>492</v>
      </c>
      <c r="D93" s="60">
        <v>13264</v>
      </c>
      <c r="E93" s="209">
        <v>17500</v>
      </c>
      <c r="F93" s="209">
        <v>17600</v>
      </c>
      <c r="G93" s="207">
        <v>4.1000000000000005</v>
      </c>
      <c r="H93" s="209">
        <v>17300</v>
      </c>
      <c r="I93" s="207">
        <v>2.8000000000000003</v>
      </c>
      <c r="J93" s="207">
        <v>5.3</v>
      </c>
      <c r="K93" s="206">
        <v>17500</v>
      </c>
      <c r="L93" s="206">
        <v>17700</v>
      </c>
      <c r="M93" s="207">
        <v>4.1000000000000005</v>
      </c>
      <c r="N93" s="206">
        <v>17300</v>
      </c>
      <c r="O93" s="207">
        <v>2.8000000000000003</v>
      </c>
      <c r="P93" s="207">
        <v>5.4</v>
      </c>
      <c r="Q93" s="208">
        <v>11897</v>
      </c>
      <c r="R93" s="224">
        <v>5602</v>
      </c>
      <c r="S93" s="126" t="s">
        <v>191</v>
      </c>
      <c r="T93" s="165"/>
      <c r="U93" s="165"/>
    </row>
    <row r="94" spans="2:21" ht="23.25" customHeight="1">
      <c r="B94" s="36">
        <v>99</v>
      </c>
      <c r="C94" s="7" t="s">
        <v>401</v>
      </c>
      <c r="D94" s="60">
        <v>2110</v>
      </c>
      <c r="E94" s="209">
        <v>2250</v>
      </c>
      <c r="F94" s="209">
        <v>2300</v>
      </c>
      <c r="G94" s="207">
        <v>3.5000000000000004</v>
      </c>
      <c r="H94" s="209">
        <v>2230</v>
      </c>
      <c r="I94" s="207">
        <v>3.5999999999999996</v>
      </c>
      <c r="J94" s="207">
        <v>3.6999999999999997</v>
      </c>
      <c r="K94" s="206">
        <v>2270</v>
      </c>
      <c r="L94" s="206">
        <v>2330</v>
      </c>
      <c r="M94" s="207">
        <v>3.4000000000000004</v>
      </c>
      <c r="N94" s="206">
        <v>2250</v>
      </c>
      <c r="O94" s="207">
        <v>3.5000000000000004</v>
      </c>
      <c r="P94" s="207">
        <v>3.6000000000000005</v>
      </c>
      <c r="Q94" s="208">
        <v>2156</v>
      </c>
      <c r="R94" s="224">
        <v>113</v>
      </c>
      <c r="S94" s="126" t="s">
        <v>687</v>
      </c>
      <c r="T94" s="165"/>
      <c r="U94" s="165"/>
    </row>
    <row r="95" spans="2:21" ht="23.25" customHeight="1">
      <c r="B95" s="36">
        <v>100</v>
      </c>
      <c r="C95" s="7" t="s">
        <v>205</v>
      </c>
      <c r="D95" s="60">
        <v>866</v>
      </c>
      <c r="E95" s="209">
        <v>1100</v>
      </c>
      <c r="F95" s="209">
        <v>1110</v>
      </c>
      <c r="G95" s="207">
        <v>3.4000000000000004</v>
      </c>
      <c r="H95" s="209">
        <v>1090</v>
      </c>
      <c r="I95" s="207">
        <v>3.2</v>
      </c>
      <c r="J95" s="207">
        <v>3.5000000000000004</v>
      </c>
      <c r="K95" s="206">
        <v>1120</v>
      </c>
      <c r="L95" s="206">
        <v>1130</v>
      </c>
      <c r="M95" s="207">
        <v>3.4000000000000004</v>
      </c>
      <c r="N95" s="206">
        <v>1110</v>
      </c>
      <c r="O95" s="207">
        <v>3.2</v>
      </c>
      <c r="P95" s="207">
        <v>3.5000000000000004</v>
      </c>
      <c r="Q95" s="208">
        <v>909</v>
      </c>
      <c r="R95" s="224">
        <v>210</v>
      </c>
      <c r="S95" s="126" t="s">
        <v>191</v>
      </c>
      <c r="T95" s="165"/>
      <c r="U95" s="165"/>
    </row>
    <row r="96" spans="2:21" ht="23.25" customHeight="1">
      <c r="B96" s="36">
        <v>101</v>
      </c>
      <c r="C96" s="7" t="s">
        <v>493</v>
      </c>
      <c r="D96" s="60">
        <v>1250</v>
      </c>
      <c r="E96" s="210">
        <v>1510</v>
      </c>
      <c r="F96" s="210">
        <v>1520</v>
      </c>
      <c r="G96" s="207">
        <v>4</v>
      </c>
      <c r="H96" s="210">
        <v>1500</v>
      </c>
      <c r="I96" s="207">
        <v>3.8</v>
      </c>
      <c r="J96" s="207">
        <v>4.1000000000000005</v>
      </c>
      <c r="K96" s="206">
        <v>1510</v>
      </c>
      <c r="L96" s="206">
        <v>1520</v>
      </c>
      <c r="M96" s="207">
        <v>4</v>
      </c>
      <c r="N96" s="206">
        <v>1500</v>
      </c>
      <c r="O96" s="207">
        <v>3.8</v>
      </c>
      <c r="P96" s="207">
        <v>4.1000000000000005</v>
      </c>
      <c r="Q96" s="208">
        <v>1288</v>
      </c>
      <c r="R96" s="224">
        <v>221</v>
      </c>
      <c r="S96" s="126" t="s">
        <v>688</v>
      </c>
      <c r="T96" s="165"/>
      <c r="U96" s="165"/>
    </row>
    <row r="97" spans="2:21" ht="23.25" customHeight="1">
      <c r="B97" s="36">
        <v>102</v>
      </c>
      <c r="C97" s="7" t="s">
        <v>494</v>
      </c>
      <c r="D97" s="60">
        <v>1435</v>
      </c>
      <c r="E97" s="210">
        <v>1510</v>
      </c>
      <c r="F97" s="210">
        <v>1530</v>
      </c>
      <c r="G97" s="207">
        <v>3.9</v>
      </c>
      <c r="H97" s="210">
        <v>1490</v>
      </c>
      <c r="I97" s="207">
        <v>3.6999999999999997</v>
      </c>
      <c r="J97" s="207">
        <v>4.1000000000000005</v>
      </c>
      <c r="K97" s="206">
        <v>1520</v>
      </c>
      <c r="L97" s="206">
        <v>1540</v>
      </c>
      <c r="M97" s="207">
        <v>3.8</v>
      </c>
      <c r="N97" s="206">
        <v>1490</v>
      </c>
      <c r="O97" s="207">
        <v>3.5999999999999996</v>
      </c>
      <c r="P97" s="207">
        <v>4</v>
      </c>
      <c r="Q97" s="208">
        <v>1443</v>
      </c>
      <c r="R97" s="224">
        <v>76</v>
      </c>
      <c r="S97" s="126" t="s">
        <v>689</v>
      </c>
      <c r="T97" s="165"/>
      <c r="U97" s="165"/>
    </row>
    <row r="98" spans="2:21" ht="23.25" customHeight="1">
      <c r="B98" s="36">
        <v>103</v>
      </c>
      <c r="C98" s="7" t="s">
        <v>495</v>
      </c>
      <c r="D98" s="60">
        <v>941</v>
      </c>
      <c r="E98" s="210">
        <v>1050</v>
      </c>
      <c r="F98" s="210">
        <v>1060</v>
      </c>
      <c r="G98" s="207">
        <v>3.5000000000000004</v>
      </c>
      <c r="H98" s="210">
        <v>1040</v>
      </c>
      <c r="I98" s="207">
        <v>3.3000000000000003</v>
      </c>
      <c r="J98" s="207">
        <v>3.7000000000000006</v>
      </c>
      <c r="K98" s="206">
        <v>1050</v>
      </c>
      <c r="L98" s="206">
        <v>1060</v>
      </c>
      <c r="M98" s="207">
        <v>3.5000000000000004</v>
      </c>
      <c r="N98" s="206">
        <v>1040</v>
      </c>
      <c r="O98" s="207">
        <v>3.3000000000000003</v>
      </c>
      <c r="P98" s="207">
        <v>3.7000000000000006</v>
      </c>
      <c r="Q98" s="208">
        <v>964</v>
      </c>
      <c r="R98" s="224">
        <v>85</v>
      </c>
      <c r="S98" s="126" t="s">
        <v>690</v>
      </c>
      <c r="T98" s="165"/>
      <c r="U98" s="165"/>
    </row>
    <row r="99" spans="2:21" ht="23.25" customHeight="1">
      <c r="B99" s="36">
        <v>104</v>
      </c>
      <c r="C99" s="7" t="s">
        <v>496</v>
      </c>
      <c r="D99" s="60">
        <v>4425</v>
      </c>
      <c r="E99" s="210">
        <v>6030</v>
      </c>
      <c r="F99" s="210">
        <v>6090</v>
      </c>
      <c r="G99" s="207">
        <v>3.2</v>
      </c>
      <c r="H99" s="210">
        <v>5970</v>
      </c>
      <c r="I99" s="207">
        <v>3</v>
      </c>
      <c r="J99" s="207">
        <v>3.3000000000000003</v>
      </c>
      <c r="K99" s="206">
        <v>6010</v>
      </c>
      <c r="L99" s="206">
        <v>6070</v>
      </c>
      <c r="M99" s="207">
        <v>3.2</v>
      </c>
      <c r="N99" s="206">
        <v>5950</v>
      </c>
      <c r="O99" s="207">
        <v>3</v>
      </c>
      <c r="P99" s="207">
        <v>3.3000000000000003</v>
      </c>
      <c r="Q99" s="208">
        <v>4359</v>
      </c>
      <c r="R99" s="224">
        <v>1650</v>
      </c>
      <c r="S99" s="126" t="s">
        <v>688</v>
      </c>
      <c r="T99" s="165"/>
      <c r="U99" s="165"/>
    </row>
    <row r="100" spans="2:21" ht="23.25" customHeight="1">
      <c r="B100" s="36">
        <v>105</v>
      </c>
      <c r="C100" s="7" t="s">
        <v>497</v>
      </c>
      <c r="D100" s="60">
        <v>890</v>
      </c>
      <c r="E100" s="210">
        <v>979</v>
      </c>
      <c r="F100" s="210">
        <v>1000</v>
      </c>
      <c r="G100" s="207">
        <v>3.4000000000000004</v>
      </c>
      <c r="H100" s="210">
        <v>957</v>
      </c>
      <c r="I100" s="207">
        <v>3.2</v>
      </c>
      <c r="J100" s="207">
        <v>3.6000000000000005</v>
      </c>
      <c r="K100" s="206">
        <v>994</v>
      </c>
      <c r="L100" s="206">
        <v>1030</v>
      </c>
      <c r="M100" s="207">
        <v>3.3000000000000003</v>
      </c>
      <c r="N100" s="206">
        <v>978</v>
      </c>
      <c r="O100" s="207">
        <v>3.1000000000000005</v>
      </c>
      <c r="P100" s="207">
        <v>3.5000000000000004</v>
      </c>
      <c r="Q100" s="208">
        <v>947</v>
      </c>
      <c r="R100" s="224">
        <v>46</v>
      </c>
      <c r="S100" s="126" t="s">
        <v>685</v>
      </c>
      <c r="T100" s="165"/>
      <c r="U100" s="165"/>
    </row>
    <row r="101" spans="2:21" ht="23.25" customHeight="1">
      <c r="B101" s="36">
        <v>106</v>
      </c>
      <c r="C101" s="7" t="s">
        <v>498</v>
      </c>
      <c r="D101" s="60">
        <v>1330</v>
      </c>
      <c r="E101" s="210">
        <v>1580</v>
      </c>
      <c r="F101" s="210">
        <v>1620</v>
      </c>
      <c r="G101" s="207">
        <v>3.4000000000000004</v>
      </c>
      <c r="H101" s="210">
        <v>1560</v>
      </c>
      <c r="I101" s="207">
        <v>3.5000000000000004</v>
      </c>
      <c r="J101" s="207">
        <v>3.6000000000000005</v>
      </c>
      <c r="K101" s="206">
        <v>1610</v>
      </c>
      <c r="L101" s="206">
        <v>1640</v>
      </c>
      <c r="M101" s="207">
        <v>3.3000000000000003</v>
      </c>
      <c r="N101" s="206">
        <v>1590</v>
      </c>
      <c r="O101" s="207">
        <v>3.4000000000000004</v>
      </c>
      <c r="P101" s="207">
        <v>3.5000000000000004</v>
      </c>
      <c r="Q101" s="208">
        <v>1406</v>
      </c>
      <c r="R101" s="224">
        <v>203</v>
      </c>
      <c r="S101" s="126" t="s">
        <v>687</v>
      </c>
      <c r="T101" s="165"/>
      <c r="U101" s="165"/>
    </row>
    <row r="102" spans="2:21" ht="23.25" customHeight="1">
      <c r="B102" s="36">
        <v>107</v>
      </c>
      <c r="C102" s="7" t="s">
        <v>499</v>
      </c>
      <c r="D102" s="60">
        <v>5721</v>
      </c>
      <c r="E102" s="210">
        <v>7160</v>
      </c>
      <c r="F102" s="210">
        <v>7240</v>
      </c>
      <c r="G102" s="207">
        <v>3.2</v>
      </c>
      <c r="H102" s="210">
        <v>7070</v>
      </c>
      <c r="I102" s="207">
        <v>3</v>
      </c>
      <c r="J102" s="207">
        <v>3.3000000000000003</v>
      </c>
      <c r="K102" s="206">
        <v>7160</v>
      </c>
      <c r="L102" s="206">
        <v>7240</v>
      </c>
      <c r="M102" s="207">
        <v>3.2</v>
      </c>
      <c r="N102" s="206">
        <v>7070</v>
      </c>
      <c r="O102" s="207">
        <v>3</v>
      </c>
      <c r="P102" s="207">
        <v>3.3000000000000003</v>
      </c>
      <c r="Q102" s="208">
        <v>5632</v>
      </c>
      <c r="R102" s="224">
        <v>1527</v>
      </c>
      <c r="S102" s="126" t="s">
        <v>688</v>
      </c>
      <c r="T102" s="165"/>
      <c r="U102" s="165"/>
    </row>
    <row r="103" spans="2:21" ht="23.25" customHeight="1">
      <c r="B103" s="36">
        <v>108</v>
      </c>
      <c r="C103" s="7" t="s">
        <v>500</v>
      </c>
      <c r="D103" s="60">
        <v>1245</v>
      </c>
      <c r="E103" s="209">
        <v>1340</v>
      </c>
      <c r="F103" s="209">
        <v>1370</v>
      </c>
      <c r="G103" s="207">
        <v>3.8</v>
      </c>
      <c r="H103" s="209">
        <v>1330</v>
      </c>
      <c r="I103" s="207">
        <v>3.5999999999999996</v>
      </c>
      <c r="J103" s="207">
        <v>4</v>
      </c>
      <c r="K103" s="206">
        <v>1340</v>
      </c>
      <c r="L103" s="206">
        <v>1370</v>
      </c>
      <c r="M103" s="207">
        <v>3.8</v>
      </c>
      <c r="N103" s="206">
        <v>1330</v>
      </c>
      <c r="O103" s="207">
        <v>3.5999999999999996</v>
      </c>
      <c r="P103" s="207">
        <v>4</v>
      </c>
      <c r="Q103" s="208">
        <v>1222</v>
      </c>
      <c r="R103" s="224">
        <v>117</v>
      </c>
      <c r="S103" s="224" t="s">
        <v>690</v>
      </c>
      <c r="T103" s="165"/>
      <c r="U103" s="165"/>
    </row>
    <row r="104" spans="2:21" ht="23.25" customHeight="1">
      <c r="B104" s="36">
        <v>109</v>
      </c>
      <c r="C104" s="7" t="s">
        <v>501</v>
      </c>
      <c r="D104" s="60">
        <v>1980</v>
      </c>
      <c r="E104" s="210">
        <v>2310</v>
      </c>
      <c r="F104" s="210">
        <v>2320</v>
      </c>
      <c r="G104" s="207">
        <v>3.4000000000000004</v>
      </c>
      <c r="H104" s="210">
        <v>2290</v>
      </c>
      <c r="I104" s="207">
        <v>3.2</v>
      </c>
      <c r="J104" s="207">
        <v>3.5000000000000004</v>
      </c>
      <c r="K104" s="206">
        <v>2310</v>
      </c>
      <c r="L104" s="206">
        <v>2320</v>
      </c>
      <c r="M104" s="207">
        <v>3.4000000000000004</v>
      </c>
      <c r="N104" s="206">
        <v>2290</v>
      </c>
      <c r="O104" s="207">
        <v>3.2</v>
      </c>
      <c r="P104" s="207">
        <v>3.5000000000000004</v>
      </c>
      <c r="Q104" s="208">
        <v>1939</v>
      </c>
      <c r="R104" s="224">
        <v>370</v>
      </c>
      <c r="S104" s="126" t="s">
        <v>688</v>
      </c>
      <c r="T104" s="165"/>
      <c r="U104" s="165"/>
    </row>
    <row r="105" spans="2:21" ht="23.25" customHeight="1">
      <c r="B105" s="36">
        <v>110</v>
      </c>
      <c r="C105" s="7" t="s">
        <v>502</v>
      </c>
      <c r="D105" s="60">
        <v>1567</v>
      </c>
      <c r="E105" s="210">
        <v>1950</v>
      </c>
      <c r="F105" s="210">
        <v>1970</v>
      </c>
      <c r="G105" s="207">
        <v>3.4000000000000004</v>
      </c>
      <c r="H105" s="210">
        <v>1930</v>
      </c>
      <c r="I105" s="207">
        <v>3.2</v>
      </c>
      <c r="J105" s="207">
        <v>3.5000000000000004</v>
      </c>
      <c r="K105" s="206">
        <v>1910</v>
      </c>
      <c r="L105" s="206">
        <v>1930</v>
      </c>
      <c r="M105" s="207">
        <v>3.4000000000000004</v>
      </c>
      <c r="N105" s="206">
        <v>1890</v>
      </c>
      <c r="O105" s="207">
        <v>3.2</v>
      </c>
      <c r="P105" s="207">
        <v>3.5000000000000004</v>
      </c>
      <c r="Q105" s="208">
        <v>1529</v>
      </c>
      <c r="R105" s="224">
        <v>380</v>
      </c>
      <c r="S105" s="126" t="s">
        <v>688</v>
      </c>
      <c r="T105" s="165"/>
      <c r="U105" s="165"/>
    </row>
    <row r="106" spans="2:21" ht="23.25" customHeight="1">
      <c r="B106" s="36">
        <v>111</v>
      </c>
      <c r="C106" s="7" t="s">
        <v>503</v>
      </c>
      <c r="D106" s="60">
        <v>1289</v>
      </c>
      <c r="E106" s="210">
        <v>1690</v>
      </c>
      <c r="F106" s="210">
        <v>1700</v>
      </c>
      <c r="G106" s="207">
        <v>3.5000000000000004</v>
      </c>
      <c r="H106" s="210">
        <v>1680</v>
      </c>
      <c r="I106" s="207">
        <v>3.3000000000000003</v>
      </c>
      <c r="J106" s="207">
        <v>3.5999999999999996</v>
      </c>
      <c r="K106" s="206">
        <v>1680</v>
      </c>
      <c r="L106" s="206">
        <v>1690</v>
      </c>
      <c r="M106" s="207">
        <v>3.5000000000000004</v>
      </c>
      <c r="N106" s="206">
        <v>1670</v>
      </c>
      <c r="O106" s="207">
        <v>3.3000000000000003</v>
      </c>
      <c r="P106" s="207">
        <v>3.5999999999999996</v>
      </c>
      <c r="Q106" s="208">
        <v>1251</v>
      </c>
      <c r="R106" s="224">
        <v>428</v>
      </c>
      <c r="S106" s="126" t="s">
        <v>688</v>
      </c>
      <c r="T106" s="165"/>
      <c r="U106" s="165"/>
    </row>
    <row r="107" spans="2:21" ht="23.25" customHeight="1">
      <c r="B107" s="36">
        <v>112</v>
      </c>
      <c r="C107" s="7" t="s">
        <v>504</v>
      </c>
      <c r="D107" s="60">
        <v>978</v>
      </c>
      <c r="E107" s="210">
        <v>1190</v>
      </c>
      <c r="F107" s="210">
        <v>1200</v>
      </c>
      <c r="G107" s="207">
        <v>3.5999999999999996</v>
      </c>
      <c r="H107" s="210">
        <v>1170</v>
      </c>
      <c r="I107" s="207">
        <v>3.4000000000000004</v>
      </c>
      <c r="J107" s="207">
        <v>3.6999999999999997</v>
      </c>
      <c r="K107" s="206">
        <v>1190</v>
      </c>
      <c r="L107" s="206">
        <v>1200</v>
      </c>
      <c r="M107" s="207">
        <v>3.5999999999999996</v>
      </c>
      <c r="N107" s="206">
        <v>1180</v>
      </c>
      <c r="O107" s="207">
        <v>3.4000000000000004</v>
      </c>
      <c r="P107" s="207">
        <v>3.6999999999999997</v>
      </c>
      <c r="Q107" s="208">
        <v>1001</v>
      </c>
      <c r="R107" s="224">
        <v>188</v>
      </c>
      <c r="S107" s="126" t="s">
        <v>688</v>
      </c>
      <c r="T107" s="165"/>
      <c r="U107" s="165"/>
    </row>
    <row r="108" spans="2:21" ht="23.25" customHeight="1">
      <c r="B108" s="36">
        <v>113</v>
      </c>
      <c r="C108" s="7" t="s">
        <v>292</v>
      </c>
      <c r="D108" s="60">
        <v>1065</v>
      </c>
      <c r="E108" s="210">
        <v>1110</v>
      </c>
      <c r="F108" s="210">
        <v>1150</v>
      </c>
      <c r="G108" s="207">
        <v>3.4000000000000004</v>
      </c>
      <c r="H108" s="210">
        <v>1090</v>
      </c>
      <c r="I108" s="207">
        <v>3.2</v>
      </c>
      <c r="J108" s="207">
        <v>3.6000000000000005</v>
      </c>
      <c r="K108" s="206">
        <v>1120</v>
      </c>
      <c r="L108" s="206">
        <v>1160</v>
      </c>
      <c r="M108" s="207">
        <v>3.3000000000000003</v>
      </c>
      <c r="N108" s="206">
        <v>1100</v>
      </c>
      <c r="O108" s="207">
        <v>3.1</v>
      </c>
      <c r="P108" s="207">
        <v>3.5000000000000004</v>
      </c>
      <c r="Q108" s="208">
        <v>1113</v>
      </c>
      <c r="R108" s="224">
        <v>6</v>
      </c>
      <c r="S108" s="126" t="s">
        <v>689</v>
      </c>
      <c r="T108" s="165"/>
      <c r="U108" s="165"/>
    </row>
    <row r="109" spans="2:21" ht="23.25" customHeight="1">
      <c r="B109" s="36">
        <v>114</v>
      </c>
      <c r="C109" s="7" t="s">
        <v>505</v>
      </c>
      <c r="D109" s="60">
        <v>2173</v>
      </c>
      <c r="E109" s="210">
        <v>2460</v>
      </c>
      <c r="F109" s="210">
        <v>2510</v>
      </c>
      <c r="G109" s="207">
        <v>3.6999999999999997</v>
      </c>
      <c r="H109" s="210">
        <v>2440</v>
      </c>
      <c r="I109" s="207">
        <v>3.4999999999999996</v>
      </c>
      <c r="J109" s="207">
        <v>3.9</v>
      </c>
      <c r="K109" s="206">
        <v>2460</v>
      </c>
      <c r="L109" s="206">
        <v>2510</v>
      </c>
      <c r="M109" s="207">
        <v>3.6999999999999997</v>
      </c>
      <c r="N109" s="206">
        <v>2440</v>
      </c>
      <c r="O109" s="207">
        <v>3.4999999999999996</v>
      </c>
      <c r="P109" s="207">
        <v>3.9</v>
      </c>
      <c r="Q109" s="208">
        <v>2146</v>
      </c>
      <c r="R109" s="224">
        <v>313</v>
      </c>
      <c r="S109" s="126" t="s">
        <v>691</v>
      </c>
      <c r="T109" s="165"/>
      <c r="U109" s="165"/>
    </row>
    <row r="110" spans="2:21" ht="23.25" customHeight="1">
      <c r="B110" s="36">
        <v>115</v>
      </c>
      <c r="C110" s="7" t="s">
        <v>506</v>
      </c>
      <c r="D110" s="60">
        <v>1313</v>
      </c>
      <c r="E110" s="210">
        <v>1620</v>
      </c>
      <c r="F110" s="210">
        <v>1630</v>
      </c>
      <c r="G110" s="207">
        <v>3.1</v>
      </c>
      <c r="H110" s="210">
        <v>1600</v>
      </c>
      <c r="I110" s="207">
        <v>2.9000000000000004</v>
      </c>
      <c r="J110" s="207">
        <v>3.2</v>
      </c>
      <c r="K110" s="206">
        <v>1620</v>
      </c>
      <c r="L110" s="206">
        <v>1630</v>
      </c>
      <c r="M110" s="207">
        <v>3.1</v>
      </c>
      <c r="N110" s="206">
        <v>1600</v>
      </c>
      <c r="O110" s="207">
        <v>2.9000000000000004</v>
      </c>
      <c r="P110" s="207">
        <v>3.2</v>
      </c>
      <c r="Q110" s="208">
        <v>1375</v>
      </c>
      <c r="R110" s="224">
        <v>244</v>
      </c>
      <c r="S110" s="126" t="s">
        <v>692</v>
      </c>
      <c r="T110" s="165"/>
      <c r="U110" s="165"/>
    </row>
    <row r="111" spans="2:21" ht="23.25" customHeight="1">
      <c r="B111" s="36">
        <v>116</v>
      </c>
      <c r="C111" s="7" t="s">
        <v>507</v>
      </c>
      <c r="D111" s="60">
        <v>2622</v>
      </c>
      <c r="E111" s="210">
        <v>3220</v>
      </c>
      <c r="F111" s="210">
        <v>3280</v>
      </c>
      <c r="G111" s="207">
        <v>3.5000000000000004</v>
      </c>
      <c r="H111" s="210">
        <v>3200</v>
      </c>
      <c r="I111" s="207">
        <v>3.5999999999999996</v>
      </c>
      <c r="J111" s="207">
        <v>3.6999999999999997</v>
      </c>
      <c r="K111" s="206">
        <v>3330</v>
      </c>
      <c r="L111" s="206">
        <v>3390</v>
      </c>
      <c r="M111" s="207">
        <v>3.4000000000000004</v>
      </c>
      <c r="N111" s="206">
        <v>3300</v>
      </c>
      <c r="O111" s="207">
        <v>3.5000000000000004</v>
      </c>
      <c r="P111" s="207">
        <v>3.6000000000000005</v>
      </c>
      <c r="Q111" s="208">
        <v>2603</v>
      </c>
      <c r="R111" s="224">
        <v>726</v>
      </c>
      <c r="S111" s="126" t="s">
        <v>693</v>
      </c>
      <c r="T111" s="165"/>
      <c r="U111" s="165"/>
    </row>
    <row r="112" spans="2:21" ht="23.25" customHeight="1">
      <c r="B112" s="36">
        <v>117</v>
      </c>
      <c r="C112" s="7" t="s">
        <v>508</v>
      </c>
      <c r="D112" s="60">
        <v>1719</v>
      </c>
      <c r="E112" s="210">
        <v>2020</v>
      </c>
      <c r="F112" s="210">
        <v>2060</v>
      </c>
      <c r="G112" s="207">
        <v>3.8000000000000007</v>
      </c>
      <c r="H112" s="210">
        <v>1980</v>
      </c>
      <c r="I112" s="207">
        <v>3.6000000000000005</v>
      </c>
      <c r="J112" s="207">
        <v>4.0000000000000009</v>
      </c>
      <c r="K112" s="206">
        <v>2030</v>
      </c>
      <c r="L112" s="206">
        <v>2070</v>
      </c>
      <c r="M112" s="207">
        <v>3.7000000000000006</v>
      </c>
      <c r="N112" s="206">
        <v>1980</v>
      </c>
      <c r="O112" s="207">
        <v>3.5000000000000004</v>
      </c>
      <c r="P112" s="207">
        <v>3.9000000000000008</v>
      </c>
      <c r="Q112" s="208">
        <v>1699</v>
      </c>
      <c r="R112" s="224">
        <v>330</v>
      </c>
      <c r="S112" s="126" t="s">
        <v>694</v>
      </c>
      <c r="T112" s="165"/>
      <c r="U112" s="165"/>
    </row>
    <row r="113" spans="2:21" ht="23.25" customHeight="1">
      <c r="B113" s="36">
        <v>118</v>
      </c>
      <c r="C113" s="7" t="s">
        <v>509</v>
      </c>
      <c r="D113" s="60">
        <v>2500</v>
      </c>
      <c r="E113" s="210">
        <v>3140</v>
      </c>
      <c r="F113" s="210">
        <v>3170</v>
      </c>
      <c r="G113" s="207">
        <v>3.5000000000000004</v>
      </c>
      <c r="H113" s="210">
        <v>3110</v>
      </c>
      <c r="I113" s="207">
        <v>3.3000000000000003</v>
      </c>
      <c r="J113" s="207">
        <v>3.5999999999999996</v>
      </c>
      <c r="K113" s="206">
        <v>3210</v>
      </c>
      <c r="L113" s="206">
        <v>3240</v>
      </c>
      <c r="M113" s="207">
        <v>3.5000000000000004</v>
      </c>
      <c r="N113" s="206">
        <v>3180</v>
      </c>
      <c r="O113" s="207">
        <v>3.3000000000000003</v>
      </c>
      <c r="P113" s="207">
        <v>3.5999999999999996</v>
      </c>
      <c r="Q113" s="208">
        <v>2783</v>
      </c>
      <c r="R113" s="224">
        <v>426</v>
      </c>
      <c r="S113" s="126" t="s">
        <v>692</v>
      </c>
      <c r="T113" s="165"/>
      <c r="U113" s="165"/>
    </row>
    <row r="114" spans="2:21" ht="23.25" customHeight="1">
      <c r="B114" s="36">
        <v>119</v>
      </c>
      <c r="C114" s="7" t="s">
        <v>510</v>
      </c>
      <c r="D114" s="60">
        <v>1660</v>
      </c>
      <c r="E114" s="210">
        <v>1950</v>
      </c>
      <c r="F114" s="210">
        <v>1970</v>
      </c>
      <c r="G114" s="207">
        <v>3.4000000000000004</v>
      </c>
      <c r="H114" s="210">
        <v>1930</v>
      </c>
      <c r="I114" s="207">
        <v>3.2</v>
      </c>
      <c r="J114" s="207">
        <v>3.5000000000000004</v>
      </c>
      <c r="K114" s="206">
        <v>1840</v>
      </c>
      <c r="L114" s="206">
        <v>1860</v>
      </c>
      <c r="M114" s="207">
        <v>3.4000000000000004</v>
      </c>
      <c r="N114" s="206">
        <v>1820</v>
      </c>
      <c r="O114" s="207">
        <v>3.2</v>
      </c>
      <c r="P114" s="207">
        <v>3.5000000000000004</v>
      </c>
      <c r="Q114" s="208">
        <v>1730</v>
      </c>
      <c r="R114" s="224">
        <v>109</v>
      </c>
      <c r="S114" s="126" t="s">
        <v>692</v>
      </c>
      <c r="T114" s="165"/>
      <c r="U114" s="165"/>
    </row>
    <row r="115" spans="2:21" ht="23.25" customHeight="1">
      <c r="B115" s="36">
        <v>120</v>
      </c>
      <c r="C115" s="7" t="s">
        <v>511</v>
      </c>
      <c r="D115" s="60">
        <v>2150</v>
      </c>
      <c r="E115" s="210">
        <v>2430</v>
      </c>
      <c r="F115" s="210">
        <v>2490</v>
      </c>
      <c r="G115" s="207">
        <v>3.4000000000000004</v>
      </c>
      <c r="H115" s="210">
        <v>2410</v>
      </c>
      <c r="I115" s="207">
        <v>3.2</v>
      </c>
      <c r="J115" s="207">
        <v>3.6000000000000005</v>
      </c>
      <c r="K115" s="206">
        <v>2410</v>
      </c>
      <c r="L115" s="206">
        <v>2460</v>
      </c>
      <c r="M115" s="207">
        <v>3.4000000000000004</v>
      </c>
      <c r="N115" s="206">
        <v>2390</v>
      </c>
      <c r="O115" s="207">
        <v>3.2</v>
      </c>
      <c r="P115" s="207">
        <v>3.6000000000000005</v>
      </c>
      <c r="Q115" s="208">
        <v>2233</v>
      </c>
      <c r="R115" s="224">
        <v>176</v>
      </c>
      <c r="S115" s="126" t="s">
        <v>691</v>
      </c>
      <c r="T115" s="165"/>
      <c r="U115" s="165"/>
    </row>
    <row r="116" spans="2:21" ht="23.25" customHeight="1">
      <c r="B116" s="36">
        <v>121</v>
      </c>
      <c r="C116" s="7" t="s">
        <v>512</v>
      </c>
      <c r="D116" s="60">
        <v>880</v>
      </c>
      <c r="E116" s="210">
        <v>1040</v>
      </c>
      <c r="F116" s="210">
        <v>1060</v>
      </c>
      <c r="G116" s="207">
        <v>3.4999999999999996</v>
      </c>
      <c r="H116" s="210">
        <v>1030</v>
      </c>
      <c r="I116" s="207">
        <v>3.5999999999999996</v>
      </c>
      <c r="J116" s="207">
        <v>3.6999999999999997</v>
      </c>
      <c r="K116" s="206">
        <v>1060</v>
      </c>
      <c r="L116" s="206">
        <v>1090</v>
      </c>
      <c r="M116" s="207">
        <v>3.3999999999999995</v>
      </c>
      <c r="N116" s="206">
        <v>1050</v>
      </c>
      <c r="O116" s="207">
        <v>3.4999999999999996</v>
      </c>
      <c r="P116" s="207">
        <v>3.5999999999999996</v>
      </c>
      <c r="Q116" s="208">
        <v>881</v>
      </c>
      <c r="R116" s="224">
        <v>178</v>
      </c>
      <c r="S116" s="126" t="s">
        <v>693</v>
      </c>
      <c r="T116" s="165"/>
      <c r="U116" s="165"/>
    </row>
    <row r="117" spans="2:21" ht="23.25" customHeight="1">
      <c r="B117" s="36">
        <v>122</v>
      </c>
      <c r="C117" s="7" t="s">
        <v>302</v>
      </c>
      <c r="D117" s="60">
        <v>4150</v>
      </c>
      <c r="E117" s="211">
        <v>4540</v>
      </c>
      <c r="F117" s="211">
        <v>4540</v>
      </c>
      <c r="G117" s="212">
        <v>4.3</v>
      </c>
      <c r="H117" s="211">
        <v>4530</v>
      </c>
      <c r="I117" s="212">
        <v>4.1000000000000005</v>
      </c>
      <c r="J117" s="212">
        <v>4.3999999999999995</v>
      </c>
      <c r="K117" s="206">
        <v>4640</v>
      </c>
      <c r="L117" s="206">
        <v>4650</v>
      </c>
      <c r="M117" s="207">
        <v>4.2</v>
      </c>
      <c r="N117" s="206">
        <v>4630</v>
      </c>
      <c r="O117" s="207">
        <v>4</v>
      </c>
      <c r="P117" s="207">
        <v>4.3</v>
      </c>
      <c r="Q117" s="208">
        <v>4106</v>
      </c>
      <c r="R117" s="224">
        <v>533</v>
      </c>
      <c r="S117" s="126" t="s">
        <v>692</v>
      </c>
      <c r="T117" s="165"/>
      <c r="U117" s="165"/>
    </row>
    <row r="118" spans="2:21" ht="23.25" customHeight="1">
      <c r="B118" s="36">
        <v>123</v>
      </c>
      <c r="C118" s="7" t="s">
        <v>513</v>
      </c>
      <c r="D118" s="60">
        <v>2213</v>
      </c>
      <c r="E118" s="211">
        <v>2560</v>
      </c>
      <c r="F118" s="211">
        <v>2610</v>
      </c>
      <c r="G118" s="213">
        <v>3.5999999999999996</v>
      </c>
      <c r="H118" s="211">
        <v>2540</v>
      </c>
      <c r="I118" s="213">
        <v>3.6999999999999997</v>
      </c>
      <c r="J118" s="213">
        <v>3.8</v>
      </c>
      <c r="K118" s="206">
        <v>2630</v>
      </c>
      <c r="L118" s="206">
        <v>2680</v>
      </c>
      <c r="M118" s="207">
        <v>3.5000000000000004</v>
      </c>
      <c r="N118" s="206">
        <v>2610</v>
      </c>
      <c r="O118" s="207">
        <v>3.5999999999999996</v>
      </c>
      <c r="P118" s="207">
        <v>3.6999999999999997</v>
      </c>
      <c r="Q118" s="208">
        <v>2214</v>
      </c>
      <c r="R118" s="224">
        <v>415</v>
      </c>
      <c r="S118" s="126" t="s">
        <v>695</v>
      </c>
      <c r="T118" s="165"/>
      <c r="U118" s="165"/>
    </row>
    <row r="119" spans="2:21" ht="23.25" customHeight="1">
      <c r="B119" s="36">
        <v>124</v>
      </c>
      <c r="C119" s="7" t="s">
        <v>514</v>
      </c>
      <c r="D119" s="60">
        <v>2050</v>
      </c>
      <c r="E119" s="211">
        <v>2310</v>
      </c>
      <c r="F119" s="211">
        <v>2340</v>
      </c>
      <c r="G119" s="213">
        <v>3.7000000000000006</v>
      </c>
      <c r="H119" s="211">
        <v>2280</v>
      </c>
      <c r="I119" s="213">
        <v>3.5000000000000004</v>
      </c>
      <c r="J119" s="213">
        <v>3.9000000000000008</v>
      </c>
      <c r="K119" s="206">
        <v>2360</v>
      </c>
      <c r="L119" s="206">
        <v>2390</v>
      </c>
      <c r="M119" s="207">
        <v>3.6000000000000005</v>
      </c>
      <c r="N119" s="206">
        <v>2320</v>
      </c>
      <c r="O119" s="207">
        <v>3.4000000000000004</v>
      </c>
      <c r="P119" s="207">
        <v>3.8000000000000007</v>
      </c>
      <c r="Q119" s="208">
        <v>2052</v>
      </c>
      <c r="R119" s="224">
        <v>307</v>
      </c>
      <c r="S119" s="126" t="s">
        <v>696</v>
      </c>
      <c r="T119" s="165"/>
      <c r="U119" s="165"/>
    </row>
    <row r="120" spans="2:21" ht="23.25" customHeight="1">
      <c r="B120" s="36">
        <v>125</v>
      </c>
      <c r="C120" s="7" t="s">
        <v>515</v>
      </c>
      <c r="D120" s="60">
        <v>5397</v>
      </c>
      <c r="E120" s="211">
        <v>7410</v>
      </c>
      <c r="F120" s="211">
        <v>7500</v>
      </c>
      <c r="G120" s="213">
        <v>3</v>
      </c>
      <c r="H120" s="211">
        <v>7310</v>
      </c>
      <c r="I120" s="213">
        <v>2.8000000000000003</v>
      </c>
      <c r="J120" s="213">
        <v>3.1</v>
      </c>
      <c r="K120" s="206">
        <v>7410</v>
      </c>
      <c r="L120" s="206">
        <v>7500</v>
      </c>
      <c r="M120" s="207">
        <v>3</v>
      </c>
      <c r="N120" s="206">
        <v>7320</v>
      </c>
      <c r="O120" s="207">
        <v>2.8000000000000003</v>
      </c>
      <c r="P120" s="207">
        <v>3.1</v>
      </c>
      <c r="Q120" s="208">
        <v>5411</v>
      </c>
      <c r="R120" s="224">
        <v>1998</v>
      </c>
      <c r="S120" s="126" t="s">
        <v>697</v>
      </c>
      <c r="T120" s="165"/>
      <c r="U120" s="165"/>
    </row>
    <row r="121" spans="2:21" ht="23.25" customHeight="1">
      <c r="B121" s="36">
        <v>126</v>
      </c>
      <c r="C121" s="7" t="s">
        <v>516</v>
      </c>
      <c r="D121" s="60">
        <v>1194</v>
      </c>
      <c r="E121" s="211">
        <v>1520</v>
      </c>
      <c r="F121" s="211">
        <v>1530</v>
      </c>
      <c r="G121" s="213">
        <v>3.3000000000000003</v>
      </c>
      <c r="H121" s="211">
        <v>1510</v>
      </c>
      <c r="I121" s="213">
        <v>3.1</v>
      </c>
      <c r="J121" s="213">
        <v>3.4000000000000004</v>
      </c>
      <c r="K121" s="206">
        <v>1530</v>
      </c>
      <c r="L121" s="206">
        <v>1540</v>
      </c>
      <c r="M121" s="207">
        <v>3.3000000000000003</v>
      </c>
      <c r="N121" s="206">
        <v>1510</v>
      </c>
      <c r="O121" s="207">
        <v>3.1</v>
      </c>
      <c r="P121" s="207">
        <v>3.4000000000000004</v>
      </c>
      <c r="Q121" s="208">
        <v>1282</v>
      </c>
      <c r="R121" s="224">
        <v>247</v>
      </c>
      <c r="S121" s="126" t="s">
        <v>697</v>
      </c>
      <c r="T121" s="165"/>
      <c r="U121" s="165"/>
    </row>
    <row r="122" spans="2:21" ht="23.25" customHeight="1">
      <c r="B122" s="36">
        <v>127</v>
      </c>
      <c r="C122" s="7" t="s">
        <v>517</v>
      </c>
      <c r="D122" s="60">
        <v>1254</v>
      </c>
      <c r="E122" s="211">
        <v>1590</v>
      </c>
      <c r="F122" s="211">
        <v>1600</v>
      </c>
      <c r="G122" s="213">
        <v>3.4000000000000004</v>
      </c>
      <c r="H122" s="211">
        <v>1570</v>
      </c>
      <c r="I122" s="213">
        <v>3.2</v>
      </c>
      <c r="J122" s="213">
        <v>3.5000000000000004</v>
      </c>
      <c r="K122" s="206">
        <v>1590</v>
      </c>
      <c r="L122" s="206">
        <v>1600</v>
      </c>
      <c r="M122" s="207">
        <v>3.4000000000000004</v>
      </c>
      <c r="N122" s="206">
        <v>1570</v>
      </c>
      <c r="O122" s="207">
        <v>3.2</v>
      </c>
      <c r="P122" s="207">
        <v>3.5000000000000004</v>
      </c>
      <c r="Q122" s="208">
        <v>1377</v>
      </c>
      <c r="R122" s="224">
        <v>212</v>
      </c>
      <c r="S122" s="126" t="s">
        <v>697</v>
      </c>
      <c r="T122" s="165"/>
      <c r="U122" s="165"/>
    </row>
    <row r="123" spans="2:21" ht="23.25" customHeight="1">
      <c r="B123" s="36">
        <v>128</v>
      </c>
      <c r="C123" s="7" t="s">
        <v>518</v>
      </c>
      <c r="D123" s="60">
        <v>864</v>
      </c>
      <c r="E123" s="211">
        <v>1020</v>
      </c>
      <c r="F123" s="211">
        <v>1030</v>
      </c>
      <c r="G123" s="213">
        <v>3.4000000000000004</v>
      </c>
      <c r="H123" s="211">
        <v>1010</v>
      </c>
      <c r="I123" s="213">
        <v>3.2</v>
      </c>
      <c r="J123" s="213">
        <v>3.5000000000000004</v>
      </c>
      <c r="K123" s="206">
        <v>1020</v>
      </c>
      <c r="L123" s="206">
        <v>1030</v>
      </c>
      <c r="M123" s="207">
        <v>3.4000000000000004</v>
      </c>
      <c r="N123" s="206">
        <v>1010</v>
      </c>
      <c r="O123" s="207">
        <v>3.2</v>
      </c>
      <c r="P123" s="207">
        <v>3.5000000000000004</v>
      </c>
      <c r="Q123" s="208">
        <v>920</v>
      </c>
      <c r="R123" s="224">
        <v>99</v>
      </c>
      <c r="S123" s="126" t="s">
        <v>697</v>
      </c>
      <c r="T123" s="165"/>
      <c r="U123" s="165"/>
    </row>
    <row r="124" spans="2:21" ht="23.25" customHeight="1">
      <c r="B124" s="36">
        <v>129</v>
      </c>
      <c r="C124" s="7" t="s">
        <v>519</v>
      </c>
      <c r="D124" s="60">
        <v>1096</v>
      </c>
      <c r="E124" s="211">
        <v>1360</v>
      </c>
      <c r="F124" s="211">
        <v>1370</v>
      </c>
      <c r="G124" s="213">
        <v>3.4000000000000004</v>
      </c>
      <c r="H124" s="211">
        <v>1350</v>
      </c>
      <c r="I124" s="213">
        <v>3.2</v>
      </c>
      <c r="J124" s="213">
        <v>3.5000000000000004</v>
      </c>
      <c r="K124" s="206">
        <v>1360</v>
      </c>
      <c r="L124" s="206">
        <v>1370</v>
      </c>
      <c r="M124" s="207">
        <v>3.4000000000000004</v>
      </c>
      <c r="N124" s="206">
        <v>1340</v>
      </c>
      <c r="O124" s="207">
        <v>3.2</v>
      </c>
      <c r="P124" s="207">
        <v>3.5000000000000004</v>
      </c>
      <c r="Q124" s="208">
        <v>1160</v>
      </c>
      <c r="R124" s="224">
        <v>199</v>
      </c>
      <c r="S124" s="126" t="s">
        <v>697</v>
      </c>
      <c r="T124" s="165"/>
      <c r="U124" s="165"/>
    </row>
    <row r="125" spans="2:21" ht="23.25" customHeight="1">
      <c r="B125" s="36">
        <v>130</v>
      </c>
      <c r="C125" s="7" t="s">
        <v>520</v>
      </c>
      <c r="D125" s="60">
        <v>1842</v>
      </c>
      <c r="E125" s="211">
        <v>2270</v>
      </c>
      <c r="F125" s="211">
        <v>2290</v>
      </c>
      <c r="G125" s="213">
        <v>3.5000000000000004</v>
      </c>
      <c r="H125" s="211">
        <v>2240</v>
      </c>
      <c r="I125" s="213">
        <v>3.3000000000000003</v>
      </c>
      <c r="J125" s="213">
        <v>3.5999999999999996</v>
      </c>
      <c r="K125" s="206">
        <v>2280</v>
      </c>
      <c r="L125" s="206">
        <v>2300</v>
      </c>
      <c r="M125" s="207">
        <v>3.5000000000000004</v>
      </c>
      <c r="N125" s="206">
        <v>2250</v>
      </c>
      <c r="O125" s="207">
        <v>3.3000000000000003</v>
      </c>
      <c r="P125" s="207">
        <v>3.5999999999999996</v>
      </c>
      <c r="Q125" s="208">
        <v>1953</v>
      </c>
      <c r="R125" s="224">
        <v>326</v>
      </c>
      <c r="S125" s="126" t="s">
        <v>697</v>
      </c>
      <c r="T125" s="165"/>
      <c r="U125" s="165"/>
    </row>
    <row r="126" spans="2:21" ht="23.25" customHeight="1">
      <c r="B126" s="36">
        <v>131</v>
      </c>
      <c r="C126" s="7" t="s">
        <v>521</v>
      </c>
      <c r="D126" s="60">
        <v>2740</v>
      </c>
      <c r="E126" s="211">
        <v>3370</v>
      </c>
      <c r="F126" s="211">
        <v>3350</v>
      </c>
      <c r="G126" s="213">
        <v>3.5999999999999996</v>
      </c>
      <c r="H126" s="211">
        <v>3380</v>
      </c>
      <c r="I126" s="213">
        <v>3.3000000000000003</v>
      </c>
      <c r="J126" s="213">
        <v>3.5999999999999996</v>
      </c>
      <c r="K126" s="206">
        <v>3370</v>
      </c>
      <c r="L126" s="206">
        <v>3350</v>
      </c>
      <c r="M126" s="207">
        <v>3.5999999999999996</v>
      </c>
      <c r="N126" s="206">
        <v>3380</v>
      </c>
      <c r="O126" s="207">
        <v>3.3000000000000003</v>
      </c>
      <c r="P126" s="207">
        <v>3.5999999999999996</v>
      </c>
      <c r="Q126" s="208">
        <v>2735</v>
      </c>
      <c r="R126" s="224">
        <v>634</v>
      </c>
      <c r="S126" s="126" t="s">
        <v>697</v>
      </c>
      <c r="T126" s="165"/>
      <c r="U126" s="165"/>
    </row>
    <row r="127" spans="2:21" ht="23.25" customHeight="1">
      <c r="B127" s="36">
        <v>132</v>
      </c>
      <c r="C127" s="7" t="s">
        <v>315</v>
      </c>
      <c r="D127" s="60">
        <v>2220</v>
      </c>
      <c r="E127" s="211">
        <v>2310</v>
      </c>
      <c r="F127" s="211">
        <v>2340</v>
      </c>
      <c r="G127" s="213">
        <v>3.6999999999999997</v>
      </c>
      <c r="H127" s="211">
        <v>2300</v>
      </c>
      <c r="I127" s="213">
        <v>3.4999999999999996</v>
      </c>
      <c r="J127" s="213">
        <v>3.9</v>
      </c>
      <c r="K127" s="206">
        <v>2310</v>
      </c>
      <c r="L127" s="206">
        <v>2340</v>
      </c>
      <c r="M127" s="207">
        <v>3.6999999999999997</v>
      </c>
      <c r="N127" s="206">
        <v>2300</v>
      </c>
      <c r="O127" s="207">
        <v>3.4999999999999996</v>
      </c>
      <c r="P127" s="207">
        <v>3.9</v>
      </c>
      <c r="Q127" s="208">
        <v>2415</v>
      </c>
      <c r="R127" s="224">
        <v>-105</v>
      </c>
      <c r="S127" s="126" t="s">
        <v>698</v>
      </c>
      <c r="T127" s="165"/>
      <c r="U127" s="165"/>
    </row>
    <row r="128" spans="2:21" ht="23.25" customHeight="1">
      <c r="B128" s="36">
        <v>133</v>
      </c>
      <c r="C128" s="7" t="s">
        <v>466</v>
      </c>
      <c r="D128" s="60">
        <v>2380</v>
      </c>
      <c r="E128" s="211">
        <v>2570</v>
      </c>
      <c r="F128" s="211">
        <v>2620</v>
      </c>
      <c r="G128" s="213">
        <v>3.5000000000000004</v>
      </c>
      <c r="H128" s="211">
        <v>2520</v>
      </c>
      <c r="I128" s="213">
        <v>3.3000000000000003</v>
      </c>
      <c r="J128" s="213">
        <v>3.7000000000000006</v>
      </c>
      <c r="K128" s="206">
        <v>2570</v>
      </c>
      <c r="L128" s="206">
        <v>2620</v>
      </c>
      <c r="M128" s="207">
        <v>3.5000000000000004</v>
      </c>
      <c r="N128" s="206">
        <v>2520</v>
      </c>
      <c r="O128" s="207">
        <v>3.3000000000000003</v>
      </c>
      <c r="P128" s="207">
        <v>3.7000000000000006</v>
      </c>
      <c r="Q128" s="208">
        <v>2525</v>
      </c>
      <c r="R128" s="224">
        <v>44</v>
      </c>
      <c r="S128" s="126" t="s">
        <v>696</v>
      </c>
      <c r="T128" s="165"/>
      <c r="U128" s="165"/>
    </row>
    <row r="129" spans="2:21" ht="23.25" customHeight="1">
      <c r="B129" s="36">
        <v>134</v>
      </c>
      <c r="C129" s="7" t="s">
        <v>666</v>
      </c>
      <c r="D129" s="60">
        <v>3430</v>
      </c>
      <c r="E129" s="211">
        <v>4290</v>
      </c>
      <c r="F129" s="211">
        <v>4310</v>
      </c>
      <c r="G129" s="213">
        <v>3.5000000000000004</v>
      </c>
      <c r="H129" s="211">
        <v>4270</v>
      </c>
      <c r="I129" s="213">
        <v>3.2</v>
      </c>
      <c r="J129" s="213">
        <v>3.5999999999999996</v>
      </c>
      <c r="K129" s="206">
        <v>4290</v>
      </c>
      <c r="L129" s="206">
        <v>4310</v>
      </c>
      <c r="M129" s="207">
        <v>3.5000000000000004</v>
      </c>
      <c r="N129" s="206">
        <v>4260</v>
      </c>
      <c r="O129" s="207">
        <v>3.2</v>
      </c>
      <c r="P129" s="207">
        <v>3.5999999999999996</v>
      </c>
      <c r="Q129" s="208">
        <v>3473</v>
      </c>
      <c r="R129" s="224">
        <v>816</v>
      </c>
      <c r="S129" s="126" t="s">
        <v>699</v>
      </c>
      <c r="T129" s="165"/>
      <c r="U129" s="165"/>
    </row>
    <row r="130" spans="2:21" ht="23.25" customHeight="1">
      <c r="B130" s="36">
        <v>135</v>
      </c>
      <c r="C130" s="7" t="s">
        <v>667</v>
      </c>
      <c r="D130" s="60">
        <v>5540</v>
      </c>
      <c r="E130" s="211">
        <v>5850</v>
      </c>
      <c r="F130" s="211">
        <v>5980</v>
      </c>
      <c r="G130" s="213">
        <v>3.7000000000000006</v>
      </c>
      <c r="H130" s="211">
        <v>5800</v>
      </c>
      <c r="I130" s="213">
        <v>3.5000000000000004</v>
      </c>
      <c r="J130" s="213">
        <v>3.9000000000000008</v>
      </c>
      <c r="K130" s="206">
        <v>5850</v>
      </c>
      <c r="L130" s="206">
        <v>5980</v>
      </c>
      <c r="M130" s="207">
        <v>3.7000000000000006</v>
      </c>
      <c r="N130" s="206">
        <v>5790</v>
      </c>
      <c r="O130" s="207">
        <v>3.5000000000000004</v>
      </c>
      <c r="P130" s="207">
        <v>3.9000000000000008</v>
      </c>
      <c r="Q130" s="208">
        <v>5607</v>
      </c>
      <c r="R130" s="224">
        <v>242</v>
      </c>
      <c r="S130" s="126" t="s">
        <v>700</v>
      </c>
      <c r="T130" s="165"/>
      <c r="U130" s="165"/>
    </row>
    <row r="131" spans="2:21" ht="23.25" customHeight="1">
      <c r="B131" s="36">
        <v>136</v>
      </c>
      <c r="C131" s="7" t="s">
        <v>668</v>
      </c>
      <c r="D131" s="60">
        <v>1700</v>
      </c>
      <c r="E131" s="211">
        <v>1830</v>
      </c>
      <c r="F131" s="211">
        <v>1860</v>
      </c>
      <c r="G131" s="213">
        <v>4.1000000000000005</v>
      </c>
      <c r="H131" s="211">
        <v>1810</v>
      </c>
      <c r="I131" s="213">
        <v>3.9</v>
      </c>
      <c r="J131" s="213">
        <v>4.3000000000000007</v>
      </c>
      <c r="K131" s="206">
        <v>1830</v>
      </c>
      <c r="L131" s="206">
        <v>1870</v>
      </c>
      <c r="M131" s="207">
        <v>4.1000000000000005</v>
      </c>
      <c r="N131" s="206">
        <v>1810</v>
      </c>
      <c r="O131" s="207">
        <v>3.9</v>
      </c>
      <c r="P131" s="207">
        <v>4.3000000000000007</v>
      </c>
      <c r="Q131" s="208">
        <v>1725</v>
      </c>
      <c r="R131" s="224">
        <v>104</v>
      </c>
      <c r="S131" s="126" t="s">
        <v>700</v>
      </c>
      <c r="T131" s="165"/>
      <c r="U131" s="165"/>
    </row>
    <row r="132" spans="2:21" ht="23.25" customHeight="1">
      <c r="B132" s="36">
        <v>137</v>
      </c>
      <c r="C132" s="7" t="s">
        <v>669</v>
      </c>
      <c r="D132" s="60">
        <v>1294</v>
      </c>
      <c r="E132" s="211">
        <v>1470</v>
      </c>
      <c r="F132" s="211">
        <v>1480</v>
      </c>
      <c r="G132" s="213">
        <v>3.3000000000000003</v>
      </c>
      <c r="H132" s="211">
        <v>1450</v>
      </c>
      <c r="I132" s="213">
        <v>3.1</v>
      </c>
      <c r="J132" s="213">
        <v>3.4000000000000004</v>
      </c>
      <c r="K132" s="206">
        <v>1470</v>
      </c>
      <c r="L132" s="206">
        <v>1480</v>
      </c>
      <c r="M132" s="207">
        <v>3.3000000000000003</v>
      </c>
      <c r="N132" s="206">
        <v>1450</v>
      </c>
      <c r="O132" s="207">
        <v>3.1</v>
      </c>
      <c r="P132" s="207">
        <v>3.4000000000000004</v>
      </c>
      <c r="Q132" s="208">
        <v>1357</v>
      </c>
      <c r="R132" s="224">
        <v>112</v>
      </c>
      <c r="S132" s="126" t="s">
        <v>699</v>
      </c>
      <c r="T132" s="165"/>
      <c r="U132" s="165"/>
    </row>
    <row r="133" spans="2:21" ht="23.25" customHeight="1">
      <c r="B133" s="36">
        <v>138</v>
      </c>
      <c r="C133" s="7" t="s">
        <v>670</v>
      </c>
      <c r="D133" s="60">
        <v>1489</v>
      </c>
      <c r="E133" s="211">
        <v>1650</v>
      </c>
      <c r="F133" s="211">
        <v>1650</v>
      </c>
      <c r="G133" s="213">
        <v>3.5000000000000004</v>
      </c>
      <c r="H133" s="211">
        <v>1650</v>
      </c>
      <c r="I133" s="213">
        <v>3.2</v>
      </c>
      <c r="J133" s="213">
        <v>3.5000000000000004</v>
      </c>
      <c r="K133" s="206">
        <v>1650</v>
      </c>
      <c r="L133" s="206">
        <v>1650</v>
      </c>
      <c r="M133" s="207">
        <v>3.5000000000000004</v>
      </c>
      <c r="N133" s="206">
        <v>1650</v>
      </c>
      <c r="O133" s="207">
        <v>3.2</v>
      </c>
      <c r="P133" s="207">
        <v>3.5000000000000004</v>
      </c>
      <c r="Q133" s="208">
        <v>1555</v>
      </c>
      <c r="R133" s="224">
        <v>94</v>
      </c>
      <c r="S133" s="126" t="s">
        <v>699</v>
      </c>
      <c r="T133" s="165"/>
      <c r="U133" s="165"/>
    </row>
    <row r="134" spans="2:21" ht="23.25" customHeight="1">
      <c r="B134" s="36">
        <v>139</v>
      </c>
      <c r="C134" s="7" t="s">
        <v>671</v>
      </c>
      <c r="D134" s="60">
        <v>1056</v>
      </c>
      <c r="E134" s="211">
        <v>1150</v>
      </c>
      <c r="F134" s="211">
        <v>1160</v>
      </c>
      <c r="G134" s="213">
        <v>3.5000000000000004</v>
      </c>
      <c r="H134" s="211">
        <v>1140</v>
      </c>
      <c r="I134" s="213">
        <v>3.2</v>
      </c>
      <c r="J134" s="213">
        <v>3.6000000000000005</v>
      </c>
      <c r="K134" s="206">
        <v>1160</v>
      </c>
      <c r="L134" s="206">
        <v>1170</v>
      </c>
      <c r="M134" s="207">
        <v>3.4000000000000004</v>
      </c>
      <c r="N134" s="206">
        <v>1140</v>
      </c>
      <c r="O134" s="207">
        <v>3.1</v>
      </c>
      <c r="P134" s="207">
        <v>3.5000000000000004</v>
      </c>
      <c r="Q134" s="208">
        <v>1109</v>
      </c>
      <c r="R134" s="224">
        <v>50</v>
      </c>
      <c r="S134" s="126" t="s">
        <v>701</v>
      </c>
      <c r="T134" s="165"/>
      <c r="U134" s="165"/>
    </row>
    <row r="135" spans="2:21" ht="23.25" customHeight="1">
      <c r="B135" s="36">
        <v>140</v>
      </c>
      <c r="C135" s="7" t="s">
        <v>672</v>
      </c>
      <c r="D135" s="60">
        <v>1330</v>
      </c>
      <c r="E135" s="211">
        <v>1500</v>
      </c>
      <c r="F135" s="211">
        <v>1500</v>
      </c>
      <c r="G135" s="213">
        <v>3.3000000000000003</v>
      </c>
      <c r="H135" s="211">
        <v>1500</v>
      </c>
      <c r="I135" s="213">
        <v>3</v>
      </c>
      <c r="J135" s="213">
        <v>3.3000000000000003</v>
      </c>
      <c r="K135" s="206">
        <v>1500</v>
      </c>
      <c r="L135" s="206">
        <v>1500</v>
      </c>
      <c r="M135" s="207">
        <v>3.3000000000000003</v>
      </c>
      <c r="N135" s="206">
        <v>1500</v>
      </c>
      <c r="O135" s="207">
        <v>3</v>
      </c>
      <c r="P135" s="207">
        <v>3.3000000000000003</v>
      </c>
      <c r="Q135" s="208">
        <v>1415</v>
      </c>
      <c r="R135" s="224">
        <v>84</v>
      </c>
      <c r="S135" s="126" t="s">
        <v>699</v>
      </c>
      <c r="T135" s="165"/>
      <c r="U135" s="165"/>
    </row>
    <row r="136" spans="2:21" ht="23.25" customHeight="1">
      <c r="B136" s="36">
        <v>141</v>
      </c>
      <c r="C136" s="7" t="s">
        <v>542</v>
      </c>
      <c r="D136" s="60">
        <v>1930</v>
      </c>
      <c r="E136" s="211">
        <v>2060</v>
      </c>
      <c r="F136" s="211">
        <v>2100</v>
      </c>
      <c r="G136" s="213">
        <v>3.4000000000000004</v>
      </c>
      <c r="H136" s="211">
        <v>2020</v>
      </c>
      <c r="I136" s="213">
        <v>3.2</v>
      </c>
      <c r="J136" s="213">
        <v>3.6000000000000005</v>
      </c>
      <c r="K136" s="206">
        <v>2110</v>
      </c>
      <c r="L136" s="206">
        <v>2150</v>
      </c>
      <c r="M136" s="207">
        <v>3.3000000000000003</v>
      </c>
      <c r="N136" s="206">
        <v>2070</v>
      </c>
      <c r="O136" s="207">
        <v>3.1</v>
      </c>
      <c r="P136" s="207">
        <v>3.5000000000000004</v>
      </c>
      <c r="Q136" s="208">
        <v>1956</v>
      </c>
      <c r="R136" s="224">
        <v>153</v>
      </c>
      <c r="S136" s="126" t="s">
        <v>701</v>
      </c>
      <c r="T136" s="165"/>
      <c r="U136" s="165"/>
    </row>
    <row r="137" spans="2:21" ht="23.25" customHeight="1">
      <c r="B137" s="36">
        <v>142</v>
      </c>
      <c r="C137" s="7" t="s">
        <v>673</v>
      </c>
      <c r="D137" s="60">
        <v>1551</v>
      </c>
      <c r="E137" s="211">
        <v>1550</v>
      </c>
      <c r="F137" s="211">
        <v>1590</v>
      </c>
      <c r="G137" s="213">
        <v>3.5999999999999996</v>
      </c>
      <c r="H137" s="211">
        <v>1530</v>
      </c>
      <c r="I137" s="213">
        <v>3.3999999999999995</v>
      </c>
      <c r="J137" s="213">
        <v>3.8</v>
      </c>
      <c r="K137" s="206">
        <v>1550</v>
      </c>
      <c r="L137" s="206">
        <v>1590</v>
      </c>
      <c r="M137" s="207">
        <v>3.6000000000000005</v>
      </c>
      <c r="N137" s="206">
        <v>1530</v>
      </c>
      <c r="O137" s="207">
        <v>3.4000000000000004</v>
      </c>
      <c r="P137" s="207">
        <v>3.8000000000000007</v>
      </c>
      <c r="Q137" s="208">
        <v>1647</v>
      </c>
      <c r="R137" s="224">
        <v>-97</v>
      </c>
      <c r="S137" s="126" t="s">
        <v>702</v>
      </c>
      <c r="T137" s="165"/>
      <c r="U137" s="165"/>
    </row>
    <row r="138" spans="2:21" ht="23.25" customHeight="1">
      <c r="B138" s="36">
        <v>143</v>
      </c>
      <c r="C138" s="7" t="s">
        <v>674</v>
      </c>
      <c r="D138" s="60">
        <v>1237</v>
      </c>
      <c r="E138" s="211">
        <v>1390</v>
      </c>
      <c r="F138" s="211">
        <v>1420</v>
      </c>
      <c r="G138" s="213">
        <v>3.7000000000000006</v>
      </c>
      <c r="H138" s="211">
        <v>1360</v>
      </c>
      <c r="I138" s="213">
        <v>3.5000000000000004</v>
      </c>
      <c r="J138" s="213">
        <v>3.9000000000000008</v>
      </c>
      <c r="K138" s="206">
        <v>1400</v>
      </c>
      <c r="L138" s="206">
        <v>1450</v>
      </c>
      <c r="M138" s="245">
        <v>3.6000000000000005</v>
      </c>
      <c r="N138" s="206">
        <v>1380</v>
      </c>
      <c r="O138" s="245">
        <v>3.4000000000000004</v>
      </c>
      <c r="P138" s="245">
        <v>3.8000000000000007</v>
      </c>
      <c r="Q138" s="246">
        <v>1255</v>
      </c>
      <c r="R138" s="126">
        <v>144</v>
      </c>
      <c r="S138" s="126" t="s">
        <v>696</v>
      </c>
      <c r="T138" s="165"/>
      <c r="U138" s="165"/>
    </row>
    <row r="139" spans="2:21" ht="23.25" customHeight="1">
      <c r="B139" s="36">
        <v>144</v>
      </c>
      <c r="C139" s="7" t="s">
        <v>675</v>
      </c>
      <c r="D139" s="60">
        <v>1222</v>
      </c>
      <c r="E139" s="211">
        <v>1320</v>
      </c>
      <c r="F139" s="211">
        <v>1340</v>
      </c>
      <c r="G139" s="213">
        <v>3.7000000000000006</v>
      </c>
      <c r="H139" s="211">
        <v>1290</v>
      </c>
      <c r="I139" s="213">
        <v>3.5000000000000004</v>
      </c>
      <c r="J139" s="213">
        <v>3.9000000000000008</v>
      </c>
      <c r="K139" s="206">
        <v>1330</v>
      </c>
      <c r="L139" s="206">
        <v>1350</v>
      </c>
      <c r="M139" s="245">
        <v>3.6000000000000005</v>
      </c>
      <c r="N139" s="206">
        <v>1300</v>
      </c>
      <c r="O139" s="245">
        <v>3.4000000000000004</v>
      </c>
      <c r="P139" s="245">
        <v>3.8000000000000007</v>
      </c>
      <c r="Q139" s="246">
        <v>1242</v>
      </c>
      <c r="R139" s="126">
        <v>87</v>
      </c>
      <c r="S139" s="126" t="s">
        <v>696</v>
      </c>
      <c r="T139" s="165"/>
      <c r="U139" s="165"/>
    </row>
    <row r="140" spans="2:21" ht="23.25" customHeight="1">
      <c r="B140" s="36">
        <v>145</v>
      </c>
      <c r="C140" s="7" t="s">
        <v>676</v>
      </c>
      <c r="D140" s="60">
        <v>3674</v>
      </c>
      <c r="E140" s="211">
        <v>4360</v>
      </c>
      <c r="F140" s="211">
        <v>4400</v>
      </c>
      <c r="G140" s="213">
        <v>3.5000000000000004</v>
      </c>
      <c r="H140" s="211">
        <v>4310</v>
      </c>
      <c r="I140" s="213">
        <v>3.3000000000000003</v>
      </c>
      <c r="J140" s="213">
        <v>3.5999999999999996</v>
      </c>
      <c r="K140" s="206">
        <v>4360</v>
      </c>
      <c r="L140" s="206">
        <v>4400</v>
      </c>
      <c r="M140" s="245">
        <v>3.5000000000000004</v>
      </c>
      <c r="N140" s="206">
        <v>4320</v>
      </c>
      <c r="O140" s="245">
        <v>3.3000000000000003</v>
      </c>
      <c r="P140" s="245">
        <v>3.5999999999999996</v>
      </c>
      <c r="Q140" s="246">
        <v>3729</v>
      </c>
      <c r="R140" s="126">
        <v>630</v>
      </c>
      <c r="S140" s="126" t="s">
        <v>699</v>
      </c>
      <c r="T140" s="165"/>
      <c r="U140" s="165"/>
    </row>
    <row r="141" spans="2:21" ht="23.25" customHeight="1">
      <c r="B141" s="36">
        <v>146</v>
      </c>
      <c r="C141" s="7" t="s">
        <v>677</v>
      </c>
      <c r="D141" s="60">
        <v>1622</v>
      </c>
      <c r="E141" s="211">
        <v>1970</v>
      </c>
      <c r="F141" s="211">
        <v>1990</v>
      </c>
      <c r="G141" s="213">
        <v>3.2</v>
      </c>
      <c r="H141" s="211">
        <v>1940</v>
      </c>
      <c r="I141" s="213">
        <v>3</v>
      </c>
      <c r="J141" s="213">
        <v>3.3000000000000003</v>
      </c>
      <c r="K141" s="206">
        <v>1960</v>
      </c>
      <c r="L141" s="206">
        <v>1980</v>
      </c>
      <c r="M141" s="245">
        <v>3.2</v>
      </c>
      <c r="N141" s="206">
        <v>1940</v>
      </c>
      <c r="O141" s="245">
        <v>3</v>
      </c>
      <c r="P141" s="245">
        <v>3.3000000000000003</v>
      </c>
      <c r="Q141" s="246">
        <v>1643</v>
      </c>
      <c r="R141" s="126">
        <v>316</v>
      </c>
      <c r="S141" s="126" t="s">
        <v>699</v>
      </c>
      <c r="T141" s="165"/>
      <c r="U141" s="165"/>
    </row>
    <row r="142" spans="2:21" ht="23.25" customHeight="1">
      <c r="B142" s="36">
        <v>147</v>
      </c>
      <c r="C142" s="7" t="s">
        <v>584</v>
      </c>
      <c r="D142" s="60">
        <v>3031</v>
      </c>
      <c r="E142" s="211">
        <v>3350</v>
      </c>
      <c r="F142" s="211">
        <v>3380</v>
      </c>
      <c r="G142" s="213">
        <v>3.5999999999999996</v>
      </c>
      <c r="H142" s="211">
        <v>3320</v>
      </c>
      <c r="I142" s="213">
        <v>3.4000000000000004</v>
      </c>
      <c r="J142" s="213">
        <v>3.6999999999999997</v>
      </c>
      <c r="K142" s="206">
        <v>3350</v>
      </c>
      <c r="L142" s="206">
        <v>3380</v>
      </c>
      <c r="M142" s="245">
        <v>3.5999999999999996</v>
      </c>
      <c r="N142" s="206">
        <v>3320</v>
      </c>
      <c r="O142" s="245">
        <v>3.4000000000000004</v>
      </c>
      <c r="P142" s="245">
        <v>3.6999999999999997</v>
      </c>
      <c r="Q142" s="246">
        <v>3098</v>
      </c>
      <c r="R142" s="126">
        <v>251</v>
      </c>
      <c r="S142" s="126" t="s">
        <v>699</v>
      </c>
      <c r="T142" s="165"/>
      <c r="U142" s="165"/>
    </row>
    <row r="143" spans="2:21" ht="23.25" customHeight="1">
      <c r="B143" s="36">
        <v>148</v>
      </c>
      <c r="C143" s="7" t="s">
        <v>585</v>
      </c>
      <c r="D143" s="60">
        <v>1428</v>
      </c>
      <c r="E143" s="211">
        <v>1700</v>
      </c>
      <c r="F143" s="211">
        <v>1720</v>
      </c>
      <c r="G143" s="213">
        <v>3.4000000000000004</v>
      </c>
      <c r="H143" s="211">
        <v>1680</v>
      </c>
      <c r="I143" s="213">
        <v>3.2</v>
      </c>
      <c r="J143" s="213">
        <v>3.5000000000000004</v>
      </c>
      <c r="K143" s="206">
        <v>1700</v>
      </c>
      <c r="L143" s="206">
        <v>1720</v>
      </c>
      <c r="M143" s="245">
        <v>3.4000000000000004</v>
      </c>
      <c r="N143" s="206">
        <v>1680</v>
      </c>
      <c r="O143" s="245">
        <v>3.2</v>
      </c>
      <c r="P143" s="245">
        <v>3.5000000000000004</v>
      </c>
      <c r="Q143" s="246">
        <v>1462</v>
      </c>
      <c r="R143" s="126">
        <v>237</v>
      </c>
      <c r="S143" s="126" t="s">
        <v>699</v>
      </c>
      <c r="T143" s="165"/>
      <c r="U143" s="165"/>
    </row>
    <row r="144" spans="2:21" ht="23.25" customHeight="1">
      <c r="B144" s="36">
        <v>149</v>
      </c>
      <c r="C144" s="7" t="s">
        <v>586</v>
      </c>
      <c r="D144" s="60">
        <v>2905</v>
      </c>
      <c r="E144" s="211">
        <v>3130</v>
      </c>
      <c r="F144" s="211">
        <v>3150</v>
      </c>
      <c r="G144" s="213">
        <v>3.6999999999999997</v>
      </c>
      <c r="H144" s="211">
        <v>3100</v>
      </c>
      <c r="I144" s="213">
        <v>3.4000000000000004</v>
      </c>
      <c r="J144" s="213">
        <v>3.8</v>
      </c>
      <c r="K144" s="206">
        <v>3130</v>
      </c>
      <c r="L144" s="206">
        <v>3150</v>
      </c>
      <c r="M144" s="245">
        <v>3.6999999999999997</v>
      </c>
      <c r="N144" s="206">
        <v>3110</v>
      </c>
      <c r="O144" s="245">
        <v>3.4000000000000004</v>
      </c>
      <c r="P144" s="245">
        <v>3.8</v>
      </c>
      <c r="Q144" s="246">
        <v>3021</v>
      </c>
      <c r="R144" s="126">
        <v>108</v>
      </c>
      <c r="S144" s="126" t="s">
        <v>699</v>
      </c>
      <c r="T144" s="165"/>
      <c r="U144" s="165"/>
    </row>
    <row r="145" spans="2:21" ht="23.25" customHeight="1">
      <c r="B145" s="36">
        <v>150</v>
      </c>
      <c r="C145" s="7" t="s">
        <v>587</v>
      </c>
      <c r="D145" s="60">
        <v>4420</v>
      </c>
      <c r="E145" s="214">
        <v>5320</v>
      </c>
      <c r="F145" s="214">
        <v>5360</v>
      </c>
      <c r="G145" s="212">
        <v>3.6999999999999997</v>
      </c>
      <c r="H145" s="214">
        <v>5270</v>
      </c>
      <c r="I145" s="212">
        <v>3.5000000000000004</v>
      </c>
      <c r="J145" s="212">
        <v>3.8</v>
      </c>
      <c r="K145" s="214">
        <v>5420</v>
      </c>
      <c r="L145" s="206">
        <v>5460</v>
      </c>
      <c r="M145" s="212">
        <v>3.6999999999999997</v>
      </c>
      <c r="N145" s="206">
        <v>5370</v>
      </c>
      <c r="O145" s="212">
        <v>3.5000000000000004</v>
      </c>
      <c r="P145" s="212">
        <v>3.8</v>
      </c>
      <c r="Q145" s="208">
        <v>4623</v>
      </c>
      <c r="R145" s="247">
        <v>796</v>
      </c>
      <c r="S145" s="224" t="s">
        <v>699</v>
      </c>
      <c r="T145" s="165"/>
      <c r="U145" s="165"/>
    </row>
    <row r="146" spans="2:21" ht="23.25" customHeight="1">
      <c r="B146" s="36">
        <v>151</v>
      </c>
      <c r="C146" s="7" t="s">
        <v>602</v>
      </c>
      <c r="D146" s="60">
        <v>1500</v>
      </c>
      <c r="E146" s="215">
        <v>1680</v>
      </c>
      <c r="F146" s="215">
        <v>1690</v>
      </c>
      <c r="G146" s="216">
        <v>3.9</v>
      </c>
      <c r="H146" s="215">
        <v>1660</v>
      </c>
      <c r="I146" s="216">
        <v>3.6999999999999997</v>
      </c>
      <c r="J146" s="216">
        <v>4</v>
      </c>
      <c r="K146" s="248">
        <v>1660</v>
      </c>
      <c r="L146" s="206">
        <v>1670</v>
      </c>
      <c r="M146" s="249">
        <v>3.9</v>
      </c>
      <c r="N146" s="206">
        <v>1640</v>
      </c>
      <c r="O146" s="249">
        <v>3.6999999999999997</v>
      </c>
      <c r="P146" s="249">
        <v>4</v>
      </c>
      <c r="Q146" s="250">
        <v>1552</v>
      </c>
      <c r="R146" s="225">
        <v>107</v>
      </c>
      <c r="S146" s="225" t="s">
        <v>703</v>
      </c>
      <c r="T146" s="165"/>
      <c r="U146" s="165"/>
    </row>
    <row r="147" spans="2:21" ht="23.25" customHeight="1">
      <c r="B147" s="36">
        <v>152</v>
      </c>
      <c r="C147" s="7" t="s">
        <v>603</v>
      </c>
      <c r="D147" s="60">
        <v>1075</v>
      </c>
      <c r="E147" s="211">
        <v>1090</v>
      </c>
      <c r="F147" s="211">
        <v>1110</v>
      </c>
      <c r="G147" s="213">
        <v>4.7</v>
      </c>
      <c r="H147" s="211">
        <v>1080</v>
      </c>
      <c r="I147" s="213">
        <v>4.5</v>
      </c>
      <c r="J147" s="213">
        <v>4.9000000000000004</v>
      </c>
      <c r="K147" s="206">
        <v>1090</v>
      </c>
      <c r="L147" s="206">
        <v>1100</v>
      </c>
      <c r="M147" s="245">
        <v>4.7</v>
      </c>
      <c r="N147" s="206">
        <v>1080</v>
      </c>
      <c r="O147" s="245">
        <v>4.5</v>
      </c>
      <c r="P147" s="245">
        <v>4.9000000000000004</v>
      </c>
      <c r="Q147" s="246">
        <v>1129</v>
      </c>
      <c r="R147" s="126">
        <v>-39</v>
      </c>
      <c r="S147" s="126" t="s">
        <v>704</v>
      </c>
      <c r="T147" s="165"/>
      <c r="U147" s="165"/>
    </row>
    <row r="148" spans="2:21" ht="23.25" customHeight="1">
      <c r="B148" s="36">
        <v>153</v>
      </c>
      <c r="C148" s="7" t="s">
        <v>604</v>
      </c>
      <c r="D148" s="60">
        <v>4546</v>
      </c>
      <c r="E148" s="211">
        <v>4860</v>
      </c>
      <c r="F148" s="211">
        <v>4900</v>
      </c>
      <c r="G148" s="213">
        <v>3.4000000000000004</v>
      </c>
      <c r="H148" s="211">
        <v>4810</v>
      </c>
      <c r="I148" s="213">
        <v>3.1</v>
      </c>
      <c r="J148" s="213">
        <v>3.5000000000000004</v>
      </c>
      <c r="K148" s="206">
        <v>4860</v>
      </c>
      <c r="L148" s="206">
        <v>4900</v>
      </c>
      <c r="M148" s="245">
        <v>3.4000000000000004</v>
      </c>
      <c r="N148" s="206">
        <v>4810</v>
      </c>
      <c r="O148" s="245">
        <v>3.1</v>
      </c>
      <c r="P148" s="245">
        <v>3.5000000000000004</v>
      </c>
      <c r="Q148" s="246">
        <v>4591</v>
      </c>
      <c r="R148" s="126">
        <v>268</v>
      </c>
      <c r="S148" s="126" t="s">
        <v>703</v>
      </c>
      <c r="T148" s="165"/>
      <c r="U148" s="165"/>
    </row>
    <row r="149" spans="2:21" ht="23.25" customHeight="1">
      <c r="B149" s="36">
        <v>154</v>
      </c>
      <c r="C149" s="7" t="s">
        <v>605</v>
      </c>
      <c r="D149" s="60">
        <v>2933</v>
      </c>
      <c r="E149" s="211">
        <v>3100</v>
      </c>
      <c r="F149" s="211">
        <v>3110</v>
      </c>
      <c r="G149" s="213">
        <v>5.5</v>
      </c>
      <c r="H149" s="211">
        <v>3080</v>
      </c>
      <c r="I149" s="213">
        <v>5.0999999999999996</v>
      </c>
      <c r="J149" s="213">
        <v>5.8000000000000007</v>
      </c>
      <c r="K149" s="206">
        <v>3070</v>
      </c>
      <c r="L149" s="206">
        <v>3080</v>
      </c>
      <c r="M149" s="245">
        <v>5.5</v>
      </c>
      <c r="N149" s="206">
        <v>3050</v>
      </c>
      <c r="O149" s="245">
        <v>5.0999999999999996</v>
      </c>
      <c r="P149" s="245">
        <v>5.8000000000000007</v>
      </c>
      <c r="Q149" s="246">
        <v>3245</v>
      </c>
      <c r="R149" s="126">
        <v>-175</v>
      </c>
      <c r="S149" s="126" t="s">
        <v>703</v>
      </c>
      <c r="T149" s="165"/>
      <c r="U149" s="165"/>
    </row>
    <row r="150" spans="2:21" ht="23.25" customHeight="1">
      <c r="B150" s="36">
        <v>155</v>
      </c>
      <c r="C150" s="7" t="s">
        <v>606</v>
      </c>
      <c r="D150" s="60">
        <v>1850</v>
      </c>
      <c r="E150" s="211">
        <v>1940</v>
      </c>
      <c r="F150" s="211">
        <v>1970</v>
      </c>
      <c r="G150" s="213">
        <v>3.8000000000000007</v>
      </c>
      <c r="H150" s="211">
        <v>1900</v>
      </c>
      <c r="I150" s="213">
        <v>3.6000000000000005</v>
      </c>
      <c r="J150" s="213">
        <v>4.0000000000000009</v>
      </c>
      <c r="K150" s="206">
        <v>1980</v>
      </c>
      <c r="L150" s="206">
        <v>2020</v>
      </c>
      <c r="M150" s="245">
        <v>3.7000000000000006</v>
      </c>
      <c r="N150" s="206">
        <v>1940</v>
      </c>
      <c r="O150" s="245">
        <v>3.5000000000000004</v>
      </c>
      <c r="P150" s="245">
        <v>3.9000000000000008</v>
      </c>
      <c r="Q150" s="246">
        <v>1911</v>
      </c>
      <c r="R150" s="126">
        <v>68</v>
      </c>
      <c r="S150" s="126" t="s">
        <v>297</v>
      </c>
      <c r="T150" s="165"/>
      <c r="U150" s="165"/>
    </row>
    <row r="151" spans="2:21" ht="23.25" customHeight="1">
      <c r="B151" s="36">
        <v>156</v>
      </c>
      <c r="C151" s="7" t="s">
        <v>607</v>
      </c>
      <c r="D151" s="60">
        <v>3750</v>
      </c>
      <c r="E151" s="211">
        <v>4020</v>
      </c>
      <c r="F151" s="211">
        <v>4100</v>
      </c>
      <c r="G151" s="213">
        <v>3.5999999999999996</v>
      </c>
      <c r="H151" s="211">
        <v>3990</v>
      </c>
      <c r="I151" s="213">
        <v>3.6999999999999997</v>
      </c>
      <c r="J151" s="213">
        <v>3.8</v>
      </c>
      <c r="K151" s="206">
        <v>4130</v>
      </c>
      <c r="L151" s="206">
        <v>4220</v>
      </c>
      <c r="M151" s="245">
        <v>3.4999999999999996</v>
      </c>
      <c r="N151" s="206">
        <v>4090</v>
      </c>
      <c r="O151" s="245">
        <v>3.5999999999999996</v>
      </c>
      <c r="P151" s="245">
        <v>3.6999999999999997</v>
      </c>
      <c r="Q151" s="246">
        <v>3857</v>
      </c>
      <c r="R151" s="126">
        <v>272</v>
      </c>
      <c r="S151" s="126" t="s">
        <v>705</v>
      </c>
      <c r="T151" s="165"/>
      <c r="U151" s="165"/>
    </row>
    <row r="152" spans="2:21" ht="23.25" customHeight="1">
      <c r="B152" s="36">
        <v>157</v>
      </c>
      <c r="C152" s="7" t="s">
        <v>608</v>
      </c>
      <c r="D152" s="60">
        <v>3816</v>
      </c>
      <c r="E152" s="214">
        <v>4190</v>
      </c>
      <c r="F152" s="214">
        <v>4240</v>
      </c>
      <c r="G152" s="212">
        <v>3.4000000000000004</v>
      </c>
      <c r="H152" s="214">
        <v>4140</v>
      </c>
      <c r="I152" s="212">
        <v>3.2</v>
      </c>
      <c r="J152" s="212">
        <v>3.5000000000000004</v>
      </c>
      <c r="K152" s="214">
        <v>4220</v>
      </c>
      <c r="L152" s="206">
        <v>4250</v>
      </c>
      <c r="M152" s="212">
        <v>3.4000000000000004</v>
      </c>
      <c r="N152" s="206">
        <v>4180</v>
      </c>
      <c r="O152" s="212">
        <v>3.2</v>
      </c>
      <c r="P152" s="212">
        <v>3.5000000000000004</v>
      </c>
      <c r="Q152" s="208">
        <v>4082</v>
      </c>
      <c r="R152" s="247">
        <v>137</v>
      </c>
      <c r="S152" s="224" t="s">
        <v>703</v>
      </c>
      <c r="T152" s="165"/>
      <c r="U152" s="165"/>
    </row>
    <row r="153" spans="2:21" ht="23.25" customHeight="1">
      <c r="B153" s="36">
        <v>158</v>
      </c>
      <c r="C153" s="7" t="s">
        <v>639</v>
      </c>
      <c r="D153" s="60">
        <v>2280</v>
      </c>
      <c r="E153" s="217" t="s">
        <v>522</v>
      </c>
      <c r="F153" s="217" t="s">
        <v>522</v>
      </c>
      <c r="G153" s="218" t="s">
        <v>522</v>
      </c>
      <c r="H153" s="217" t="s">
        <v>522</v>
      </c>
      <c r="I153" s="218" t="s">
        <v>522</v>
      </c>
      <c r="J153" s="218" t="s">
        <v>522</v>
      </c>
      <c r="K153" s="251">
        <v>2440</v>
      </c>
      <c r="L153" s="251">
        <v>2450</v>
      </c>
      <c r="M153" s="252">
        <v>3.9</v>
      </c>
      <c r="N153" s="251">
        <v>2420</v>
      </c>
      <c r="O153" s="252">
        <v>3.6999999999999997</v>
      </c>
      <c r="P153" s="252">
        <v>4</v>
      </c>
      <c r="Q153" s="253">
        <v>2380</v>
      </c>
      <c r="R153" s="226">
        <v>59</v>
      </c>
      <c r="S153" s="226" t="s">
        <v>703</v>
      </c>
      <c r="T153" s="165"/>
      <c r="U153" s="165"/>
    </row>
    <row r="154" spans="2:21" ht="23.25" customHeight="1">
      <c r="B154" s="36">
        <v>159</v>
      </c>
      <c r="C154" s="7" t="s">
        <v>678</v>
      </c>
      <c r="D154" s="60">
        <v>2620</v>
      </c>
      <c r="E154" s="214">
        <v>2660</v>
      </c>
      <c r="F154" s="214">
        <v>2700</v>
      </c>
      <c r="G154" s="219">
        <v>3.7999999999999999E-2</v>
      </c>
      <c r="H154" s="214">
        <v>2620</v>
      </c>
      <c r="I154" s="220">
        <v>3.5</v>
      </c>
      <c r="J154" s="212">
        <v>3.9</v>
      </c>
      <c r="K154" s="214">
        <v>2660</v>
      </c>
      <c r="L154" s="206">
        <v>2710</v>
      </c>
      <c r="M154" s="212">
        <v>3.6000000000000005</v>
      </c>
      <c r="N154" s="206">
        <v>2600</v>
      </c>
      <c r="O154" s="212">
        <v>3.4000000000000004</v>
      </c>
      <c r="P154" s="212">
        <v>3.8000000000000007</v>
      </c>
      <c r="Q154" s="208">
        <v>2801</v>
      </c>
      <c r="R154" s="247">
        <v>-141</v>
      </c>
      <c r="S154" s="227" t="s">
        <v>32</v>
      </c>
      <c r="T154" s="165"/>
      <c r="U154" s="165"/>
    </row>
    <row r="155" spans="2:21" ht="23.25" customHeight="1">
      <c r="B155" s="36">
        <v>160</v>
      </c>
      <c r="C155" s="7" t="s">
        <v>644</v>
      </c>
      <c r="D155" s="60">
        <v>1395</v>
      </c>
      <c r="E155" s="211" t="s">
        <v>522</v>
      </c>
      <c r="F155" s="211" t="s">
        <v>522</v>
      </c>
      <c r="G155" s="219" t="s">
        <v>522</v>
      </c>
      <c r="H155" s="211" t="s">
        <v>522</v>
      </c>
      <c r="I155" s="213" t="s">
        <v>522</v>
      </c>
      <c r="J155" s="213" t="s">
        <v>522</v>
      </c>
      <c r="K155" s="206">
        <v>1500</v>
      </c>
      <c r="L155" s="206">
        <v>1510</v>
      </c>
      <c r="M155" s="245">
        <v>3.9</v>
      </c>
      <c r="N155" s="206">
        <v>1490</v>
      </c>
      <c r="O155" s="245">
        <v>3.6999999999999997</v>
      </c>
      <c r="P155" s="245">
        <v>4</v>
      </c>
      <c r="Q155" s="246">
        <v>1511</v>
      </c>
      <c r="R155" s="126">
        <v>-11</v>
      </c>
      <c r="S155" s="228" t="s">
        <v>699</v>
      </c>
      <c r="T155" s="165"/>
      <c r="U155" s="165"/>
    </row>
    <row r="156" spans="2:21" ht="23.25" customHeight="1">
      <c r="B156" s="36">
        <v>161</v>
      </c>
      <c r="C156" s="7" t="s">
        <v>646</v>
      </c>
      <c r="D156" s="60">
        <v>1082</v>
      </c>
      <c r="E156" s="211" t="s">
        <v>522</v>
      </c>
      <c r="F156" s="211" t="s">
        <v>522</v>
      </c>
      <c r="G156" s="219" t="s">
        <v>522</v>
      </c>
      <c r="H156" s="211" t="s">
        <v>522</v>
      </c>
      <c r="I156" s="213" t="s">
        <v>522</v>
      </c>
      <c r="J156" s="213" t="s">
        <v>522</v>
      </c>
      <c r="K156" s="206">
        <v>1140</v>
      </c>
      <c r="L156" s="206">
        <v>1150</v>
      </c>
      <c r="M156" s="245">
        <v>3.8</v>
      </c>
      <c r="N156" s="206">
        <v>1120</v>
      </c>
      <c r="O156" s="245">
        <v>3.5999999999999996</v>
      </c>
      <c r="P156" s="245">
        <v>3.9</v>
      </c>
      <c r="Q156" s="246">
        <v>1169</v>
      </c>
      <c r="R156" s="126">
        <v>-29</v>
      </c>
      <c r="S156" s="228" t="s">
        <v>699</v>
      </c>
      <c r="T156" s="165"/>
      <c r="U156" s="165"/>
    </row>
    <row r="157" spans="2:21" ht="23.25" customHeight="1">
      <c r="B157" s="36">
        <v>162</v>
      </c>
      <c r="C157" s="7" t="s">
        <v>647</v>
      </c>
      <c r="D157" s="60">
        <v>1400</v>
      </c>
      <c r="E157" s="211" t="s">
        <v>522</v>
      </c>
      <c r="F157" s="211" t="s">
        <v>522</v>
      </c>
      <c r="G157" s="219" t="s">
        <v>522</v>
      </c>
      <c r="H157" s="211" t="s">
        <v>522</v>
      </c>
      <c r="I157" s="213" t="s">
        <v>522</v>
      </c>
      <c r="J157" s="213" t="s">
        <v>522</v>
      </c>
      <c r="K157" s="206">
        <v>1500</v>
      </c>
      <c r="L157" s="206">
        <v>1550</v>
      </c>
      <c r="M157" s="245">
        <v>3.6999999999999997</v>
      </c>
      <c r="N157" s="206">
        <v>1480</v>
      </c>
      <c r="O157" s="245">
        <v>3.4999999999999996</v>
      </c>
      <c r="P157" s="245">
        <v>3.9</v>
      </c>
      <c r="Q157" s="246">
        <v>1525</v>
      </c>
      <c r="R157" s="126">
        <v>-25</v>
      </c>
      <c r="S157" s="228" t="s">
        <v>699</v>
      </c>
      <c r="T157" s="165"/>
      <c r="U157" s="165"/>
    </row>
    <row r="158" spans="2:21" ht="23.25" customHeight="1">
      <c r="B158" s="36">
        <v>163</v>
      </c>
      <c r="C158" s="7" t="s">
        <v>651</v>
      </c>
      <c r="D158" s="60">
        <v>1860</v>
      </c>
      <c r="E158" s="211" t="s">
        <v>522</v>
      </c>
      <c r="F158" s="211" t="s">
        <v>522</v>
      </c>
      <c r="G158" s="219" t="s">
        <v>522</v>
      </c>
      <c r="H158" s="211" t="s">
        <v>522</v>
      </c>
      <c r="I158" s="213" t="s">
        <v>522</v>
      </c>
      <c r="J158" s="213" t="s">
        <v>522</v>
      </c>
      <c r="K158" s="206">
        <v>2020</v>
      </c>
      <c r="L158" s="206">
        <v>2030</v>
      </c>
      <c r="M158" s="245">
        <v>3.8</v>
      </c>
      <c r="N158" s="206">
        <v>2000</v>
      </c>
      <c r="O158" s="245">
        <v>3.5999999999999996</v>
      </c>
      <c r="P158" s="245">
        <v>3.9</v>
      </c>
      <c r="Q158" s="246">
        <v>1935</v>
      </c>
      <c r="R158" s="126">
        <v>84</v>
      </c>
      <c r="S158" s="228" t="s">
        <v>699</v>
      </c>
      <c r="T158" s="165"/>
      <c r="U158" s="165"/>
    </row>
    <row r="159" spans="2:21" ht="23.25" customHeight="1">
      <c r="B159" s="36">
        <v>164</v>
      </c>
      <c r="C159" s="7" t="s">
        <v>653</v>
      </c>
      <c r="D159" s="60">
        <v>2660</v>
      </c>
      <c r="E159" s="211" t="s">
        <v>522</v>
      </c>
      <c r="F159" s="211" t="s">
        <v>522</v>
      </c>
      <c r="G159" s="219" t="s">
        <v>522</v>
      </c>
      <c r="H159" s="211" t="s">
        <v>522</v>
      </c>
      <c r="I159" s="213" t="s">
        <v>522</v>
      </c>
      <c r="J159" s="213" t="s">
        <v>522</v>
      </c>
      <c r="K159" s="206">
        <v>2940</v>
      </c>
      <c r="L159" s="206">
        <v>2960</v>
      </c>
      <c r="M159" s="245">
        <v>3.4000000000000004</v>
      </c>
      <c r="N159" s="206">
        <v>2910</v>
      </c>
      <c r="O159" s="245">
        <v>3.2</v>
      </c>
      <c r="P159" s="245">
        <v>3.5000000000000004</v>
      </c>
      <c r="Q159" s="246">
        <v>2744</v>
      </c>
      <c r="R159" s="126">
        <v>195</v>
      </c>
      <c r="S159" s="228" t="s">
        <v>699</v>
      </c>
      <c r="T159" s="165"/>
      <c r="U159" s="165"/>
    </row>
    <row r="160" spans="2:21" ht="23.25" customHeight="1">
      <c r="B160" s="36">
        <v>165</v>
      </c>
      <c r="C160" s="7" t="s">
        <v>656</v>
      </c>
      <c r="D160" s="60">
        <v>1722</v>
      </c>
      <c r="E160" s="211" t="s">
        <v>522</v>
      </c>
      <c r="F160" s="211" t="s">
        <v>522</v>
      </c>
      <c r="G160" s="219" t="s">
        <v>522</v>
      </c>
      <c r="H160" s="211" t="s">
        <v>522</v>
      </c>
      <c r="I160" s="213" t="s">
        <v>522</v>
      </c>
      <c r="J160" s="213" t="s">
        <v>522</v>
      </c>
      <c r="K160" s="206">
        <v>1780</v>
      </c>
      <c r="L160" s="206">
        <v>1810</v>
      </c>
      <c r="M160" s="245">
        <v>4.1000000000000005</v>
      </c>
      <c r="N160" s="206">
        <v>1750</v>
      </c>
      <c r="O160" s="245">
        <v>3.9</v>
      </c>
      <c r="P160" s="245">
        <v>4.3000000000000007</v>
      </c>
      <c r="Q160" s="246">
        <v>1806</v>
      </c>
      <c r="R160" s="126">
        <v>-26</v>
      </c>
      <c r="S160" s="228" t="s">
        <v>297</v>
      </c>
      <c r="T160" s="165"/>
      <c r="U160" s="165"/>
    </row>
    <row r="161" spans="2:21" ht="23.25" customHeight="1">
      <c r="B161" s="36">
        <v>166</v>
      </c>
      <c r="C161" s="7" t="s">
        <v>659</v>
      </c>
      <c r="D161" s="60">
        <v>1289</v>
      </c>
      <c r="E161" s="214" t="s">
        <v>522</v>
      </c>
      <c r="F161" s="214" t="s">
        <v>522</v>
      </c>
      <c r="G161" s="219" t="s">
        <v>522</v>
      </c>
      <c r="H161" s="214" t="s">
        <v>522</v>
      </c>
      <c r="I161" s="212" t="s">
        <v>522</v>
      </c>
      <c r="J161" s="212" t="s">
        <v>522</v>
      </c>
      <c r="K161" s="214">
        <v>1330</v>
      </c>
      <c r="L161" s="206">
        <v>1350</v>
      </c>
      <c r="M161" s="212">
        <v>4.1000000000000005</v>
      </c>
      <c r="N161" s="206">
        <v>1300</v>
      </c>
      <c r="O161" s="212">
        <v>3.9</v>
      </c>
      <c r="P161" s="212">
        <v>4.3000000000000007</v>
      </c>
      <c r="Q161" s="208">
        <v>1351</v>
      </c>
      <c r="R161" s="247">
        <v>-21</v>
      </c>
      <c r="S161" s="227" t="s">
        <v>297</v>
      </c>
      <c r="T161" s="165"/>
      <c r="U161" s="165"/>
    </row>
    <row r="162" spans="2:21" ht="23.25" customHeight="1">
      <c r="B162" s="36">
        <v>167</v>
      </c>
      <c r="C162" s="7" t="s">
        <v>660</v>
      </c>
      <c r="D162" s="60">
        <v>1950</v>
      </c>
      <c r="E162" s="215" t="s">
        <v>522</v>
      </c>
      <c r="F162" s="215" t="s">
        <v>522</v>
      </c>
      <c r="G162" s="219" t="s">
        <v>522</v>
      </c>
      <c r="H162" s="215" t="s">
        <v>522</v>
      </c>
      <c r="I162" s="216" t="s">
        <v>522</v>
      </c>
      <c r="J162" s="216" t="s">
        <v>522</v>
      </c>
      <c r="K162" s="248">
        <v>2060</v>
      </c>
      <c r="L162" s="206">
        <v>2060</v>
      </c>
      <c r="M162" s="249">
        <v>3.6999999999999997</v>
      </c>
      <c r="N162" s="206">
        <v>2050</v>
      </c>
      <c r="O162" s="249">
        <v>3.2</v>
      </c>
      <c r="P162" s="249">
        <v>3.5000000000000004</v>
      </c>
      <c r="Q162" s="250">
        <v>2030</v>
      </c>
      <c r="R162" s="225">
        <v>29</v>
      </c>
      <c r="S162" s="226" t="s">
        <v>703</v>
      </c>
      <c r="T162" s="165"/>
      <c r="U162" s="165"/>
    </row>
    <row r="163" spans="2:21" ht="23.25" customHeight="1" thickBot="1">
      <c r="B163" s="36">
        <v>168</v>
      </c>
      <c r="C163" s="7" t="s">
        <v>662</v>
      </c>
      <c r="D163" s="60">
        <v>1600</v>
      </c>
      <c r="E163" s="221" t="s">
        <v>522</v>
      </c>
      <c r="F163" s="221" t="s">
        <v>522</v>
      </c>
      <c r="G163" s="222" t="s">
        <v>522</v>
      </c>
      <c r="H163" s="221" t="s">
        <v>522</v>
      </c>
      <c r="I163" s="223" t="s">
        <v>522</v>
      </c>
      <c r="J163" s="223" t="s">
        <v>522</v>
      </c>
      <c r="K163" s="254">
        <v>1700</v>
      </c>
      <c r="L163" s="254">
        <v>1700</v>
      </c>
      <c r="M163" s="255">
        <v>3.8</v>
      </c>
      <c r="N163" s="254">
        <v>1690</v>
      </c>
      <c r="O163" s="255">
        <v>3.2</v>
      </c>
      <c r="P163" s="255">
        <v>3.8</v>
      </c>
      <c r="Q163" s="256">
        <v>1721</v>
      </c>
      <c r="R163" s="257">
        <v>-21</v>
      </c>
      <c r="S163" s="229" t="s">
        <v>703</v>
      </c>
      <c r="T163" s="165"/>
      <c r="U163" s="165"/>
    </row>
    <row r="164" spans="2:21" ht="22.5" customHeight="1" thickTop="1">
      <c r="B164" s="62"/>
      <c r="C164" s="10" t="s">
        <v>204</v>
      </c>
      <c r="D164" s="170">
        <v>299960</v>
      </c>
      <c r="E164" s="170">
        <v>374631</v>
      </c>
      <c r="F164" s="170">
        <v>379136</v>
      </c>
      <c r="G164" s="197"/>
      <c r="H164" s="170">
        <v>370284</v>
      </c>
      <c r="I164" s="197"/>
      <c r="J164" s="197"/>
      <c r="K164" s="258">
        <v>394803</v>
      </c>
      <c r="L164" s="248">
        <v>399708</v>
      </c>
      <c r="M164" s="259"/>
      <c r="N164" s="248">
        <v>390100</v>
      </c>
      <c r="O164" s="259"/>
      <c r="P164" s="259"/>
      <c r="Q164" s="260">
        <v>296955</v>
      </c>
      <c r="R164" s="260">
        <v>97847</v>
      </c>
      <c r="S164" s="63"/>
      <c r="U164" s="165"/>
    </row>
    <row r="165" spans="2:21">
      <c r="U165" s="165"/>
    </row>
    <row r="166" spans="2:21" ht="18.75">
      <c r="F166" s="1"/>
      <c r="H166" s="1"/>
      <c r="I166" s="1"/>
      <c r="J166" s="1"/>
      <c r="K166" s="1"/>
      <c r="L166" s="1"/>
      <c r="M166" s="1"/>
      <c r="N166" s="1"/>
      <c r="O166" s="1"/>
      <c r="P166" s="1"/>
      <c r="Q166" s="1"/>
      <c r="R166" s="1"/>
      <c r="U166" s="165"/>
    </row>
    <row r="167" spans="2:21">
      <c r="U167" s="165"/>
    </row>
    <row r="168" spans="2:21">
      <c r="U168" s="165"/>
    </row>
    <row r="169" spans="2:21">
      <c r="U169" s="165"/>
    </row>
    <row r="170" spans="2:21">
      <c r="U170" s="165"/>
    </row>
  </sheetData>
  <mergeCells count="12">
    <mergeCell ref="S2:S5"/>
    <mergeCell ref="L4:M4"/>
    <mergeCell ref="N4:P4"/>
    <mergeCell ref="K3:P3"/>
    <mergeCell ref="E3:J3"/>
    <mergeCell ref="B2:B5"/>
    <mergeCell ref="C2:C5"/>
    <mergeCell ref="D2:D4"/>
    <mergeCell ref="E2:J2"/>
    <mergeCell ref="K2:R2"/>
    <mergeCell ref="F4:G4"/>
    <mergeCell ref="H4:J4"/>
  </mergeCells>
  <phoneticPr fontId="181"/>
  <dataValidations count="1">
    <dataValidation allowBlank="1" showInputMessage="1" sqref="D129:D163" xr:uid="{4E23466E-EAFF-456F-AAC1-9DBF5F60C888}"/>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AD58"/>
  <sheetViews>
    <sheetView showGridLines="0" view="pageBreakPreview" zoomScale="70" zoomScaleNormal="70" zoomScaleSheetLayoutView="70" workbookViewId="0">
      <pane xSplit="3" topLeftCell="O1" activePane="topRight" state="frozen"/>
      <selection pane="topRight"/>
    </sheetView>
  </sheetViews>
  <sheetFormatPr defaultColWidth="9" defaultRowHeight="14.25"/>
  <cols>
    <col min="1" max="1" width="2.875" style="105" customWidth="1"/>
    <col min="2" max="3" width="12.125" style="105" customWidth="1"/>
    <col min="4" max="8" width="12.125" style="163" customWidth="1"/>
    <col min="9" max="9" width="12.5" style="163" customWidth="1"/>
    <col min="10" max="14" width="12.125" style="163" customWidth="1"/>
    <col min="15" max="15" width="12.5" style="163" customWidth="1"/>
    <col min="16" max="20" width="12.125" style="163" customWidth="1"/>
    <col min="21" max="21" width="12.5" style="163" customWidth="1"/>
    <col min="22" max="23" width="9" style="105"/>
    <col min="24" max="30" width="10.875" style="144" customWidth="1"/>
    <col min="31" max="16384" width="9" style="105"/>
  </cols>
  <sheetData>
    <row r="2" spans="2:30" ht="33" customHeight="1">
      <c r="B2" s="297" t="s">
        <v>533</v>
      </c>
      <c r="C2" s="299" t="s">
        <v>532</v>
      </c>
      <c r="D2" s="292" t="s">
        <v>600</v>
      </c>
      <c r="E2" s="291"/>
      <c r="F2" s="291"/>
      <c r="G2" s="291"/>
      <c r="H2" s="291"/>
      <c r="I2" s="291"/>
      <c r="J2" s="292" t="s">
        <v>633</v>
      </c>
      <c r="K2" s="291"/>
      <c r="L2" s="291"/>
      <c r="M2" s="291"/>
      <c r="N2" s="291"/>
      <c r="O2" s="293"/>
      <c r="P2" s="291" t="s">
        <v>706</v>
      </c>
      <c r="Q2" s="291"/>
      <c r="R2" s="291"/>
      <c r="S2" s="291"/>
      <c r="T2" s="291"/>
      <c r="U2" s="291"/>
    </row>
    <row r="3" spans="2:30" ht="33" customHeight="1">
      <c r="B3" s="298"/>
      <c r="C3" s="300"/>
      <c r="D3" s="139">
        <v>44593</v>
      </c>
      <c r="E3" s="115">
        <v>44621</v>
      </c>
      <c r="F3" s="115">
        <v>44652</v>
      </c>
      <c r="G3" s="115">
        <v>44682</v>
      </c>
      <c r="H3" s="115">
        <v>44713</v>
      </c>
      <c r="I3" s="115">
        <v>44743</v>
      </c>
      <c r="J3" s="115">
        <v>44774</v>
      </c>
      <c r="K3" s="115">
        <v>44805</v>
      </c>
      <c r="L3" s="115">
        <v>44835</v>
      </c>
      <c r="M3" s="115">
        <v>44866</v>
      </c>
      <c r="N3" s="115">
        <v>44896</v>
      </c>
      <c r="O3" s="115">
        <v>44927</v>
      </c>
      <c r="P3" s="139">
        <v>44958</v>
      </c>
      <c r="Q3" s="115">
        <v>44986</v>
      </c>
      <c r="R3" s="115">
        <v>45017</v>
      </c>
      <c r="S3" s="115">
        <v>45047</v>
      </c>
      <c r="T3" s="115">
        <v>45078</v>
      </c>
      <c r="U3" s="124">
        <v>45108</v>
      </c>
      <c r="X3" s="146"/>
      <c r="Y3" s="146"/>
      <c r="Z3" s="146"/>
      <c r="AA3" s="146"/>
      <c r="AB3" s="146"/>
      <c r="AC3" s="146"/>
    </row>
    <row r="4" spans="2:30" ht="40.5" customHeight="1">
      <c r="B4" s="301" t="s">
        <v>534</v>
      </c>
      <c r="C4" s="107" t="s">
        <v>527</v>
      </c>
      <c r="D4" s="111">
        <v>141</v>
      </c>
      <c r="E4" s="111">
        <v>144</v>
      </c>
      <c r="F4" s="111">
        <v>146</v>
      </c>
      <c r="G4" s="111">
        <v>146</v>
      </c>
      <c r="H4" s="111">
        <v>146</v>
      </c>
      <c r="I4" s="111">
        <v>147</v>
      </c>
      <c r="J4" s="111">
        <v>147</v>
      </c>
      <c r="K4" s="111">
        <v>147</v>
      </c>
      <c r="L4" s="111">
        <v>147</v>
      </c>
      <c r="M4" s="111">
        <v>148</v>
      </c>
      <c r="N4" s="111">
        <v>148</v>
      </c>
      <c r="O4" s="111">
        <v>148</v>
      </c>
      <c r="P4" s="230">
        <v>149</v>
      </c>
      <c r="Q4" s="230">
        <v>152</v>
      </c>
      <c r="R4" s="230">
        <v>157</v>
      </c>
      <c r="S4" s="230">
        <v>157</v>
      </c>
      <c r="T4" s="230">
        <v>157</v>
      </c>
      <c r="U4" s="230">
        <v>157</v>
      </c>
      <c r="X4" s="147"/>
      <c r="Y4" s="147"/>
      <c r="Z4" s="147"/>
      <c r="AA4" s="147"/>
      <c r="AB4" s="147"/>
      <c r="AC4" s="147"/>
    </row>
    <row r="5" spans="2:30" ht="40.5" customHeight="1">
      <c r="B5" s="302"/>
      <c r="C5" s="107" t="s">
        <v>526</v>
      </c>
      <c r="D5" s="114">
        <v>10443</v>
      </c>
      <c r="E5" s="114">
        <v>10670</v>
      </c>
      <c r="F5" s="114">
        <v>10855</v>
      </c>
      <c r="G5" s="114">
        <v>10855</v>
      </c>
      <c r="H5" s="114">
        <v>10855</v>
      </c>
      <c r="I5" s="114">
        <v>10931</v>
      </c>
      <c r="J5" s="114">
        <v>10931</v>
      </c>
      <c r="K5" s="114">
        <v>10931</v>
      </c>
      <c r="L5" s="114">
        <v>10931</v>
      </c>
      <c r="M5" s="114">
        <v>10969</v>
      </c>
      <c r="N5" s="114">
        <v>10969</v>
      </c>
      <c r="O5" s="114">
        <v>10969</v>
      </c>
      <c r="P5" s="231">
        <v>11013</v>
      </c>
      <c r="Q5" s="231">
        <v>11176</v>
      </c>
      <c r="R5" s="231">
        <v>11659</v>
      </c>
      <c r="S5" s="231">
        <v>11659</v>
      </c>
      <c r="T5" s="231">
        <v>11659</v>
      </c>
      <c r="U5" s="231">
        <v>11659</v>
      </c>
      <c r="X5" s="147"/>
    </row>
    <row r="6" spans="2:30" ht="40.5" customHeight="1">
      <c r="B6" s="302"/>
      <c r="C6" s="109" t="s">
        <v>525</v>
      </c>
      <c r="D6" s="108">
        <v>13279</v>
      </c>
      <c r="E6" s="108">
        <v>13007</v>
      </c>
      <c r="F6" s="108">
        <v>13015</v>
      </c>
      <c r="G6" s="108">
        <v>13014</v>
      </c>
      <c r="H6" s="108">
        <v>13025</v>
      </c>
      <c r="I6" s="108">
        <v>13028</v>
      </c>
      <c r="J6" s="108">
        <v>13030</v>
      </c>
      <c r="K6" s="108">
        <v>13048</v>
      </c>
      <c r="L6" s="108">
        <v>13059</v>
      </c>
      <c r="M6" s="108">
        <v>13071</v>
      </c>
      <c r="N6" s="108">
        <v>13079</v>
      </c>
      <c r="O6" s="108">
        <v>13095</v>
      </c>
      <c r="P6" s="232">
        <v>13031</v>
      </c>
      <c r="Q6" s="232">
        <v>13012</v>
      </c>
      <c r="R6" s="232">
        <v>12960</v>
      </c>
      <c r="S6" s="232">
        <v>12966</v>
      </c>
      <c r="T6" s="232">
        <v>12972</v>
      </c>
      <c r="U6" s="232">
        <v>12992</v>
      </c>
      <c r="V6" s="164"/>
      <c r="X6" s="147"/>
    </row>
    <row r="7" spans="2:30" ht="40.5" customHeight="1">
      <c r="B7" s="303"/>
      <c r="C7" s="107" t="s">
        <v>524</v>
      </c>
      <c r="D7" s="106">
        <v>0.96699999999999997</v>
      </c>
      <c r="E7" s="106">
        <v>0.96799999999999997</v>
      </c>
      <c r="F7" s="106">
        <v>0.95799999999999996</v>
      </c>
      <c r="G7" s="106">
        <v>0.95799999999999996</v>
      </c>
      <c r="H7" s="106">
        <v>0.96299999999999997</v>
      </c>
      <c r="I7" s="106">
        <v>0.95899999999999996</v>
      </c>
      <c r="J7" s="106">
        <v>0.95599999999999996</v>
      </c>
      <c r="K7" s="106">
        <v>0.96199999999999997</v>
      </c>
      <c r="L7" s="106">
        <v>0.96499999999999997</v>
      </c>
      <c r="M7" s="106">
        <v>0.95699999999999996</v>
      </c>
      <c r="N7" s="106">
        <v>0.95599999999999996</v>
      </c>
      <c r="O7" s="106">
        <v>0.96199999999999997</v>
      </c>
      <c r="P7" s="233">
        <v>0.96799999999999997</v>
      </c>
      <c r="Q7" s="233">
        <v>0.97299999999999998</v>
      </c>
      <c r="R7" s="233">
        <v>0.96899999999999997</v>
      </c>
      <c r="S7" s="233">
        <v>0.96899999999999997</v>
      </c>
      <c r="T7" s="233">
        <v>0.97</v>
      </c>
      <c r="U7" s="233">
        <v>0.97</v>
      </c>
      <c r="X7" s="145"/>
      <c r="Y7" s="145"/>
      <c r="Z7" s="145"/>
      <c r="AA7" s="145"/>
      <c r="AB7" s="145"/>
      <c r="AC7" s="145"/>
      <c r="AD7" s="145"/>
    </row>
    <row r="8" spans="2:30" ht="18.75">
      <c r="B8" s="113"/>
      <c r="C8" s="112"/>
      <c r="D8" s="162"/>
      <c r="E8" s="162"/>
      <c r="F8" s="162"/>
      <c r="G8" s="162"/>
      <c r="H8" s="162"/>
      <c r="I8" s="162"/>
      <c r="J8" s="162"/>
      <c r="K8" s="162"/>
      <c r="L8" s="162"/>
      <c r="M8" s="162"/>
      <c r="N8" s="162"/>
      <c r="O8" s="162"/>
      <c r="P8" s="162"/>
      <c r="Q8" s="162"/>
      <c r="R8" s="162"/>
      <c r="S8" s="162"/>
      <c r="T8" s="162"/>
      <c r="U8" s="162"/>
    </row>
    <row r="9" spans="2:30" ht="33" customHeight="1">
      <c r="B9" s="297" t="s">
        <v>533</v>
      </c>
      <c r="C9" s="299" t="s">
        <v>532</v>
      </c>
      <c r="D9" s="292" t="s">
        <v>600</v>
      </c>
      <c r="E9" s="291"/>
      <c r="F9" s="291"/>
      <c r="G9" s="291"/>
      <c r="H9" s="291"/>
      <c r="I9" s="291"/>
      <c r="J9" s="292" t="s">
        <v>633</v>
      </c>
      <c r="K9" s="291"/>
      <c r="L9" s="291"/>
      <c r="M9" s="291"/>
      <c r="N9" s="291"/>
      <c r="O9" s="293"/>
      <c r="P9" s="291" t="s">
        <v>706</v>
      </c>
      <c r="Q9" s="291"/>
      <c r="R9" s="291"/>
      <c r="S9" s="291"/>
      <c r="T9" s="291"/>
      <c r="U9" s="291"/>
    </row>
    <row r="10" spans="2:30" ht="33" customHeight="1">
      <c r="B10" s="298"/>
      <c r="C10" s="300"/>
      <c r="D10" s="139">
        <v>44593</v>
      </c>
      <c r="E10" s="115">
        <v>44621</v>
      </c>
      <c r="F10" s="115">
        <v>44652</v>
      </c>
      <c r="G10" s="115">
        <v>44682</v>
      </c>
      <c r="H10" s="115">
        <v>44713</v>
      </c>
      <c r="I10" s="115">
        <v>44743</v>
      </c>
      <c r="J10" s="115">
        <v>44774</v>
      </c>
      <c r="K10" s="115">
        <v>44805</v>
      </c>
      <c r="L10" s="115">
        <v>44835</v>
      </c>
      <c r="M10" s="115">
        <v>44866</v>
      </c>
      <c r="N10" s="115">
        <v>44896</v>
      </c>
      <c r="O10" s="115">
        <v>44927</v>
      </c>
      <c r="P10" s="139">
        <v>44958</v>
      </c>
      <c r="Q10" s="115">
        <v>44986</v>
      </c>
      <c r="R10" s="115">
        <v>45017</v>
      </c>
      <c r="S10" s="115">
        <v>45047</v>
      </c>
      <c r="T10" s="115">
        <v>45078</v>
      </c>
      <c r="U10" s="124">
        <v>45108</v>
      </c>
      <c r="X10" s="147"/>
      <c r="Y10" s="147"/>
      <c r="Z10" s="147"/>
      <c r="AA10" s="147"/>
      <c r="AB10" s="147"/>
      <c r="AC10" s="147"/>
    </row>
    <row r="11" spans="2:30" ht="40.5" customHeight="1">
      <c r="B11" s="301" t="s">
        <v>531</v>
      </c>
      <c r="C11" s="107" t="s">
        <v>527</v>
      </c>
      <c r="D11" s="111">
        <v>48</v>
      </c>
      <c r="E11" s="111">
        <v>48</v>
      </c>
      <c r="F11" s="111">
        <v>48</v>
      </c>
      <c r="G11" s="111">
        <v>48</v>
      </c>
      <c r="H11" s="111">
        <v>48</v>
      </c>
      <c r="I11" s="111">
        <v>48</v>
      </c>
      <c r="J11" s="111">
        <v>48</v>
      </c>
      <c r="K11" s="111">
        <v>48</v>
      </c>
      <c r="L11" s="111">
        <v>48</v>
      </c>
      <c r="M11" s="111">
        <v>48</v>
      </c>
      <c r="N11" s="111">
        <v>48</v>
      </c>
      <c r="O11" s="111">
        <v>48</v>
      </c>
      <c r="P11" s="230">
        <v>48</v>
      </c>
      <c r="Q11" s="230">
        <v>48</v>
      </c>
      <c r="R11" s="230">
        <v>48</v>
      </c>
      <c r="S11" s="230">
        <v>48</v>
      </c>
      <c r="T11" s="230">
        <v>48</v>
      </c>
      <c r="U11" s="230">
        <v>48</v>
      </c>
      <c r="X11" s="147"/>
      <c r="Y11" s="147"/>
      <c r="Z11" s="147"/>
      <c r="AA11" s="147"/>
      <c r="AB11" s="147"/>
      <c r="AC11" s="147"/>
    </row>
    <row r="12" spans="2:30" ht="40.5" customHeight="1">
      <c r="B12" s="302"/>
      <c r="C12" s="107" t="s">
        <v>526</v>
      </c>
      <c r="D12" s="110">
        <v>3585</v>
      </c>
      <c r="E12" s="110">
        <v>3585</v>
      </c>
      <c r="F12" s="110">
        <v>3585</v>
      </c>
      <c r="G12" s="110">
        <v>3585</v>
      </c>
      <c r="H12" s="110">
        <v>3585</v>
      </c>
      <c r="I12" s="110">
        <v>3585</v>
      </c>
      <c r="J12" s="110">
        <v>3585</v>
      </c>
      <c r="K12" s="110">
        <v>3585</v>
      </c>
      <c r="L12" s="110">
        <v>3585</v>
      </c>
      <c r="M12" s="110">
        <v>3585</v>
      </c>
      <c r="N12" s="110">
        <v>3585</v>
      </c>
      <c r="O12" s="110">
        <v>3585</v>
      </c>
      <c r="P12" s="234">
        <v>3585</v>
      </c>
      <c r="Q12" s="234">
        <v>3585</v>
      </c>
      <c r="R12" s="234">
        <v>3585</v>
      </c>
      <c r="S12" s="234">
        <v>3585</v>
      </c>
      <c r="T12" s="234">
        <v>3585</v>
      </c>
      <c r="U12" s="234">
        <v>3585</v>
      </c>
      <c r="X12" s="147"/>
      <c r="Y12" s="147"/>
      <c r="Z12" s="147"/>
      <c r="AA12" s="147"/>
      <c r="AB12" s="147"/>
      <c r="AC12" s="147"/>
    </row>
    <row r="13" spans="2:30" ht="40.5" customHeight="1">
      <c r="B13" s="302"/>
      <c r="C13" s="109" t="s">
        <v>525</v>
      </c>
      <c r="D13" s="108">
        <v>15673</v>
      </c>
      <c r="E13" s="108">
        <v>15682</v>
      </c>
      <c r="F13" s="108">
        <v>15680</v>
      </c>
      <c r="G13" s="108">
        <v>15701</v>
      </c>
      <c r="H13" s="108">
        <v>15726</v>
      </c>
      <c r="I13" s="108">
        <v>15738</v>
      </c>
      <c r="J13" s="108">
        <v>15749</v>
      </c>
      <c r="K13" s="108">
        <v>15768</v>
      </c>
      <c r="L13" s="108">
        <v>15797</v>
      </c>
      <c r="M13" s="108">
        <v>15819</v>
      </c>
      <c r="N13" s="108">
        <v>15836</v>
      </c>
      <c r="O13" s="108">
        <v>15861</v>
      </c>
      <c r="P13" s="232">
        <v>15867</v>
      </c>
      <c r="Q13" s="232">
        <v>15892</v>
      </c>
      <c r="R13" s="232">
        <v>15928</v>
      </c>
      <c r="S13" s="232">
        <v>15948</v>
      </c>
      <c r="T13" s="232">
        <v>15973</v>
      </c>
      <c r="U13" s="232">
        <v>16007</v>
      </c>
      <c r="X13" s="147"/>
      <c r="Y13" s="147"/>
      <c r="Z13" s="147"/>
      <c r="AA13" s="147"/>
      <c r="AB13" s="147"/>
      <c r="AC13" s="147"/>
    </row>
    <row r="14" spans="2:30" ht="40.5" customHeight="1">
      <c r="B14" s="303"/>
      <c r="C14" s="107" t="s">
        <v>524</v>
      </c>
      <c r="D14" s="106">
        <v>0.95799999999999996</v>
      </c>
      <c r="E14" s="106">
        <v>0.96099999999999997</v>
      </c>
      <c r="F14" s="106">
        <v>0.95599999999999996</v>
      </c>
      <c r="G14" s="106">
        <v>0.95399999999999996</v>
      </c>
      <c r="H14" s="106">
        <v>0.95699999999999996</v>
      </c>
      <c r="I14" s="106">
        <v>0.95799999999999996</v>
      </c>
      <c r="J14" s="106">
        <v>0.94899999999999995</v>
      </c>
      <c r="K14" s="106">
        <v>0.95599999999999996</v>
      </c>
      <c r="L14" s="106">
        <v>0.95799999999999996</v>
      </c>
      <c r="M14" s="106">
        <v>0.95599999999999996</v>
      </c>
      <c r="N14" s="106">
        <v>0.95799999999999996</v>
      </c>
      <c r="O14" s="106">
        <v>0.96599999999999997</v>
      </c>
      <c r="P14" s="233">
        <v>0.97</v>
      </c>
      <c r="Q14" s="233">
        <v>0.96799999999999997</v>
      </c>
      <c r="R14" s="233">
        <v>0.96</v>
      </c>
      <c r="S14" s="233">
        <v>0.95799999999999996</v>
      </c>
      <c r="T14" s="233">
        <v>0.95599999999999996</v>
      </c>
      <c r="U14" s="233">
        <v>0.95699999999999996</v>
      </c>
      <c r="X14" s="147"/>
      <c r="Y14" s="147"/>
      <c r="Z14" s="147"/>
      <c r="AA14" s="147"/>
      <c r="AB14" s="147"/>
      <c r="AC14" s="147"/>
    </row>
    <row r="15" spans="2:30" ht="40.5" customHeight="1">
      <c r="B15" s="301" t="s">
        <v>530</v>
      </c>
      <c r="C15" s="107" t="s">
        <v>527</v>
      </c>
      <c r="D15" s="111">
        <v>78</v>
      </c>
      <c r="E15" s="111">
        <v>79</v>
      </c>
      <c r="F15" s="111">
        <v>81</v>
      </c>
      <c r="G15" s="111">
        <v>81</v>
      </c>
      <c r="H15" s="111">
        <v>81</v>
      </c>
      <c r="I15" s="111">
        <v>82</v>
      </c>
      <c r="J15" s="111">
        <v>82</v>
      </c>
      <c r="K15" s="111">
        <v>82</v>
      </c>
      <c r="L15" s="111">
        <v>82</v>
      </c>
      <c r="M15" s="111">
        <v>82</v>
      </c>
      <c r="N15" s="111">
        <v>82</v>
      </c>
      <c r="O15" s="111">
        <v>82</v>
      </c>
      <c r="P15" s="230">
        <v>81</v>
      </c>
      <c r="Q15" s="230">
        <v>83</v>
      </c>
      <c r="R15" s="230">
        <v>86</v>
      </c>
      <c r="S15" s="230">
        <v>86</v>
      </c>
      <c r="T15" s="230">
        <v>86</v>
      </c>
      <c r="U15" s="230">
        <v>86</v>
      </c>
      <c r="X15" s="147"/>
      <c r="Y15" s="147"/>
      <c r="Z15" s="147"/>
      <c r="AA15" s="147"/>
      <c r="AB15" s="147"/>
      <c r="AC15" s="147"/>
    </row>
    <row r="16" spans="2:30" ht="40.5" customHeight="1">
      <c r="B16" s="302"/>
      <c r="C16" s="107" t="s">
        <v>526</v>
      </c>
      <c r="D16" s="110">
        <v>5643</v>
      </c>
      <c r="E16" s="110">
        <v>5644</v>
      </c>
      <c r="F16" s="110">
        <v>5829</v>
      </c>
      <c r="G16" s="110">
        <v>5829</v>
      </c>
      <c r="H16" s="110">
        <v>5829</v>
      </c>
      <c r="I16" s="110">
        <v>5905</v>
      </c>
      <c r="J16" s="110">
        <v>5905</v>
      </c>
      <c r="K16" s="110">
        <v>5905</v>
      </c>
      <c r="L16" s="110">
        <v>5905</v>
      </c>
      <c r="M16" s="110">
        <v>5905</v>
      </c>
      <c r="N16" s="110">
        <v>5905</v>
      </c>
      <c r="O16" s="110">
        <v>5905</v>
      </c>
      <c r="P16" s="234">
        <v>5846</v>
      </c>
      <c r="Q16" s="234">
        <v>5957</v>
      </c>
      <c r="R16" s="234">
        <v>6244</v>
      </c>
      <c r="S16" s="234">
        <v>6244</v>
      </c>
      <c r="T16" s="234">
        <v>6244</v>
      </c>
      <c r="U16" s="234">
        <v>6244</v>
      </c>
      <c r="X16" s="147"/>
      <c r="Y16" s="147"/>
      <c r="Z16" s="147"/>
      <c r="AA16" s="147"/>
      <c r="AB16" s="147"/>
      <c r="AC16" s="147"/>
    </row>
    <row r="17" spans="2:29" ht="40.5" customHeight="1">
      <c r="B17" s="302"/>
      <c r="C17" s="109" t="s">
        <v>525</v>
      </c>
      <c r="D17" s="108">
        <v>13071</v>
      </c>
      <c r="E17" s="108">
        <v>12782</v>
      </c>
      <c r="F17" s="108">
        <v>12808</v>
      </c>
      <c r="G17" s="108">
        <v>12798</v>
      </c>
      <c r="H17" s="108">
        <v>12800</v>
      </c>
      <c r="I17" s="108">
        <v>12801</v>
      </c>
      <c r="J17" s="108">
        <v>12809</v>
      </c>
      <c r="K17" s="108">
        <v>12817</v>
      </c>
      <c r="L17" s="108">
        <v>12822</v>
      </c>
      <c r="M17" s="108">
        <v>12826</v>
      </c>
      <c r="N17" s="108">
        <v>12825</v>
      </c>
      <c r="O17" s="108">
        <v>12829</v>
      </c>
      <c r="P17" s="232">
        <v>12837</v>
      </c>
      <c r="Q17" s="232">
        <v>12849</v>
      </c>
      <c r="R17" s="232">
        <v>12841</v>
      </c>
      <c r="S17" s="232">
        <v>12848</v>
      </c>
      <c r="T17" s="232">
        <v>12851</v>
      </c>
      <c r="U17" s="232">
        <v>12864</v>
      </c>
      <c r="X17" s="147"/>
      <c r="Y17" s="147"/>
      <c r="Z17" s="147"/>
      <c r="AA17" s="147"/>
      <c r="AB17" s="147"/>
      <c r="AC17" s="147"/>
    </row>
    <row r="18" spans="2:29" ht="40.5" customHeight="1">
      <c r="B18" s="303"/>
      <c r="C18" s="107" t="s">
        <v>524</v>
      </c>
      <c r="D18" s="106">
        <v>0.96799999999999997</v>
      </c>
      <c r="E18" s="106">
        <v>0.96799999999999997</v>
      </c>
      <c r="F18" s="106">
        <v>0.95499999999999996</v>
      </c>
      <c r="G18" s="106">
        <v>0.95499999999999996</v>
      </c>
      <c r="H18" s="106">
        <v>0.96</v>
      </c>
      <c r="I18" s="106">
        <v>0.95099999999999996</v>
      </c>
      <c r="J18" s="106">
        <v>0.95299999999999996</v>
      </c>
      <c r="K18" s="106">
        <v>0.96</v>
      </c>
      <c r="L18" s="106">
        <v>0.96499999999999997</v>
      </c>
      <c r="M18" s="106">
        <v>0.96699999999999997</v>
      </c>
      <c r="N18" s="106">
        <v>0.96299999999999997</v>
      </c>
      <c r="O18" s="106">
        <v>0.96699999999999997</v>
      </c>
      <c r="P18" s="233">
        <v>0.97299999999999998</v>
      </c>
      <c r="Q18" s="233">
        <v>0.97399999999999998</v>
      </c>
      <c r="R18" s="233">
        <v>0.97099999999999997</v>
      </c>
      <c r="S18" s="233">
        <v>0.97099999999999997</v>
      </c>
      <c r="T18" s="233">
        <v>0.97199999999999998</v>
      </c>
      <c r="U18" s="233">
        <v>0.97299999999999998</v>
      </c>
      <c r="X18" s="147"/>
      <c r="Y18" s="147"/>
      <c r="Z18" s="147"/>
      <c r="AA18" s="147"/>
      <c r="AB18" s="147"/>
      <c r="AC18" s="147"/>
    </row>
    <row r="19" spans="2:29" ht="40.5" customHeight="1">
      <c r="B19" s="294" t="s">
        <v>529</v>
      </c>
      <c r="C19" s="107" t="s">
        <v>527</v>
      </c>
      <c r="D19" s="111">
        <v>7</v>
      </c>
      <c r="E19" s="111">
        <v>8</v>
      </c>
      <c r="F19" s="111">
        <v>8</v>
      </c>
      <c r="G19" s="111">
        <v>8</v>
      </c>
      <c r="H19" s="111">
        <v>8</v>
      </c>
      <c r="I19" s="111">
        <v>8</v>
      </c>
      <c r="J19" s="111">
        <v>8</v>
      </c>
      <c r="K19" s="111">
        <v>8</v>
      </c>
      <c r="L19" s="111">
        <v>8</v>
      </c>
      <c r="M19" s="111">
        <v>9</v>
      </c>
      <c r="N19" s="111">
        <v>9</v>
      </c>
      <c r="O19" s="111">
        <v>9</v>
      </c>
      <c r="P19" s="230">
        <v>11</v>
      </c>
      <c r="Q19" s="230">
        <v>11</v>
      </c>
      <c r="R19" s="230">
        <v>11</v>
      </c>
      <c r="S19" s="230">
        <v>11</v>
      </c>
      <c r="T19" s="230">
        <v>11</v>
      </c>
      <c r="U19" s="230">
        <v>11</v>
      </c>
      <c r="X19" s="147"/>
      <c r="Y19" s="147"/>
      <c r="Z19" s="147"/>
      <c r="AA19" s="147"/>
      <c r="AB19" s="147"/>
      <c r="AC19" s="147"/>
    </row>
    <row r="20" spans="2:29" ht="40.5" customHeight="1">
      <c r="B20" s="295"/>
      <c r="C20" s="107" t="s">
        <v>526</v>
      </c>
      <c r="D20" s="110">
        <v>562</v>
      </c>
      <c r="E20" s="110">
        <v>693</v>
      </c>
      <c r="F20" s="110">
        <v>693</v>
      </c>
      <c r="G20" s="110">
        <v>693</v>
      </c>
      <c r="H20" s="110">
        <v>693</v>
      </c>
      <c r="I20" s="110">
        <v>693</v>
      </c>
      <c r="J20" s="110">
        <v>693</v>
      </c>
      <c r="K20" s="110">
        <v>693</v>
      </c>
      <c r="L20" s="110">
        <v>693</v>
      </c>
      <c r="M20" s="110">
        <v>731</v>
      </c>
      <c r="N20" s="110">
        <v>731</v>
      </c>
      <c r="O20" s="110">
        <v>731</v>
      </c>
      <c r="P20" s="234">
        <v>834</v>
      </c>
      <c r="Q20" s="234">
        <v>834</v>
      </c>
      <c r="R20" s="234">
        <v>834</v>
      </c>
      <c r="S20" s="234">
        <v>834</v>
      </c>
      <c r="T20" s="234">
        <v>834</v>
      </c>
      <c r="U20" s="234">
        <v>834</v>
      </c>
      <c r="X20" s="147"/>
      <c r="Y20" s="147"/>
      <c r="Z20" s="147"/>
      <c r="AA20" s="147"/>
      <c r="AB20" s="147"/>
      <c r="AC20" s="147"/>
    </row>
    <row r="21" spans="2:29" ht="40.5" customHeight="1">
      <c r="B21" s="295"/>
      <c r="C21" s="109" t="s">
        <v>525</v>
      </c>
      <c r="D21" s="108">
        <v>6690</v>
      </c>
      <c r="E21" s="108">
        <v>6877</v>
      </c>
      <c r="F21" s="108">
        <v>6871</v>
      </c>
      <c r="G21" s="108">
        <v>6890</v>
      </c>
      <c r="H21" s="108">
        <v>6907</v>
      </c>
      <c r="I21" s="108">
        <v>6911</v>
      </c>
      <c r="J21" s="108">
        <v>6899</v>
      </c>
      <c r="K21" s="108">
        <v>6916</v>
      </c>
      <c r="L21" s="108">
        <v>6922</v>
      </c>
      <c r="M21" s="108">
        <v>6907</v>
      </c>
      <c r="N21" s="108">
        <v>6938</v>
      </c>
      <c r="O21" s="108">
        <v>6955</v>
      </c>
      <c r="P21" s="232">
        <v>6975</v>
      </c>
      <c r="Q21" s="232">
        <v>7078</v>
      </c>
      <c r="R21" s="232">
        <v>7090</v>
      </c>
      <c r="S21" s="232">
        <v>7105</v>
      </c>
      <c r="T21" s="232">
        <v>7124</v>
      </c>
      <c r="U21" s="232">
        <v>7125</v>
      </c>
      <c r="X21" s="147"/>
      <c r="Y21" s="147"/>
      <c r="Z21" s="147"/>
      <c r="AA21" s="147"/>
      <c r="AB21" s="147"/>
      <c r="AC21" s="147"/>
    </row>
    <row r="22" spans="2:29" ht="40.5" customHeight="1">
      <c r="B22" s="296"/>
      <c r="C22" s="107" t="s">
        <v>524</v>
      </c>
      <c r="D22" s="106">
        <v>0.99199999999999999</v>
      </c>
      <c r="E22" s="106">
        <v>0.98599999999999999</v>
      </c>
      <c r="F22" s="106">
        <v>0.98099999999999998</v>
      </c>
      <c r="G22" s="106">
        <v>0.98599999999999999</v>
      </c>
      <c r="H22" s="106">
        <v>0.99</v>
      </c>
      <c r="I22" s="106">
        <v>0.99199999999999999</v>
      </c>
      <c r="J22" s="106">
        <v>0.98699999999999999</v>
      </c>
      <c r="K22" s="106">
        <v>0.98899999999999999</v>
      </c>
      <c r="L22" s="106">
        <v>0.99099999999999999</v>
      </c>
      <c r="M22" s="106">
        <v>0.91500000000000004</v>
      </c>
      <c r="N22" s="106">
        <v>0.92200000000000004</v>
      </c>
      <c r="O22" s="106">
        <v>0.92600000000000005</v>
      </c>
      <c r="P22" s="233">
        <v>0.93899999999999995</v>
      </c>
      <c r="Q22" s="233">
        <v>0.98199999999999998</v>
      </c>
      <c r="R22" s="233">
        <v>0.98599999999999999</v>
      </c>
      <c r="S22" s="233">
        <v>0.99099999999999999</v>
      </c>
      <c r="T22" s="233">
        <v>0.995</v>
      </c>
      <c r="U22" s="233">
        <v>0.99399999999999999</v>
      </c>
      <c r="X22" s="147"/>
      <c r="Y22" s="147"/>
      <c r="Z22" s="147"/>
      <c r="AA22" s="147"/>
      <c r="AB22" s="147"/>
      <c r="AC22" s="147"/>
    </row>
    <row r="23" spans="2:29" ht="40.5" customHeight="1">
      <c r="B23" s="294" t="s">
        <v>528</v>
      </c>
      <c r="C23" s="107" t="s">
        <v>527</v>
      </c>
      <c r="D23" s="111">
        <v>8</v>
      </c>
      <c r="E23" s="111">
        <v>9</v>
      </c>
      <c r="F23" s="111">
        <v>9</v>
      </c>
      <c r="G23" s="111">
        <v>9</v>
      </c>
      <c r="H23" s="111">
        <v>9</v>
      </c>
      <c r="I23" s="111">
        <v>9</v>
      </c>
      <c r="J23" s="111">
        <v>9</v>
      </c>
      <c r="K23" s="111">
        <v>9</v>
      </c>
      <c r="L23" s="111">
        <v>9</v>
      </c>
      <c r="M23" s="111">
        <v>9</v>
      </c>
      <c r="N23" s="111">
        <v>9</v>
      </c>
      <c r="O23" s="111">
        <v>9</v>
      </c>
      <c r="P23" s="230">
        <v>9</v>
      </c>
      <c r="Q23" s="230">
        <v>10</v>
      </c>
      <c r="R23" s="230">
        <v>12</v>
      </c>
      <c r="S23" s="230">
        <v>12</v>
      </c>
      <c r="T23" s="230">
        <v>12</v>
      </c>
      <c r="U23" s="230">
        <v>12</v>
      </c>
      <c r="X23" s="147"/>
      <c r="Y23" s="147"/>
      <c r="Z23" s="147"/>
      <c r="AA23" s="147"/>
      <c r="AB23" s="147"/>
      <c r="AC23" s="147"/>
    </row>
    <row r="24" spans="2:29" ht="40.5" customHeight="1">
      <c r="B24" s="295"/>
      <c r="C24" s="107" t="s">
        <v>526</v>
      </c>
      <c r="D24" s="110">
        <v>653</v>
      </c>
      <c r="E24" s="110">
        <v>748</v>
      </c>
      <c r="F24" s="110">
        <v>748</v>
      </c>
      <c r="G24" s="110">
        <v>748</v>
      </c>
      <c r="H24" s="110">
        <v>748</v>
      </c>
      <c r="I24" s="110">
        <v>748</v>
      </c>
      <c r="J24" s="110">
        <v>748</v>
      </c>
      <c r="K24" s="110">
        <v>748</v>
      </c>
      <c r="L24" s="110">
        <v>748</v>
      </c>
      <c r="M24" s="110">
        <v>748</v>
      </c>
      <c r="N24" s="110">
        <v>748</v>
      </c>
      <c r="O24" s="110">
        <v>748</v>
      </c>
      <c r="P24" s="234">
        <v>748</v>
      </c>
      <c r="Q24" s="234">
        <v>800</v>
      </c>
      <c r="R24" s="234">
        <v>996</v>
      </c>
      <c r="S24" s="234">
        <v>996</v>
      </c>
      <c r="T24" s="234">
        <v>996</v>
      </c>
      <c r="U24" s="234">
        <v>996</v>
      </c>
      <c r="X24" s="147"/>
      <c r="Y24" s="147"/>
      <c r="Z24" s="147"/>
      <c r="AA24" s="147"/>
      <c r="AB24" s="147"/>
      <c r="AC24" s="147"/>
    </row>
    <row r="25" spans="2:29" ht="40.5" customHeight="1">
      <c r="B25" s="295"/>
      <c r="C25" s="109" t="s">
        <v>525</v>
      </c>
      <c r="D25" s="108">
        <v>9439</v>
      </c>
      <c r="E25" s="108">
        <v>9299</v>
      </c>
      <c r="F25" s="108">
        <v>9227</v>
      </c>
      <c r="G25" s="108">
        <v>9227</v>
      </c>
      <c r="H25" s="108">
        <v>9225</v>
      </c>
      <c r="I25" s="108">
        <v>9204</v>
      </c>
      <c r="J25" s="108">
        <v>9248</v>
      </c>
      <c r="K25" s="108">
        <v>9250</v>
      </c>
      <c r="L25" s="108">
        <v>9217</v>
      </c>
      <c r="M25" s="108">
        <v>9220</v>
      </c>
      <c r="N25" s="108">
        <v>9198</v>
      </c>
      <c r="O25" s="108">
        <v>9200</v>
      </c>
      <c r="P25" s="232">
        <v>9203</v>
      </c>
      <c r="Q25" s="232">
        <v>9311</v>
      </c>
      <c r="R25" s="232">
        <v>9153</v>
      </c>
      <c r="S25" s="232">
        <v>9149</v>
      </c>
      <c r="T25" s="232">
        <v>9159</v>
      </c>
      <c r="U25" s="232">
        <v>9187</v>
      </c>
      <c r="X25" s="147"/>
      <c r="Y25" s="147"/>
      <c r="Z25" s="147"/>
      <c r="AA25" s="147"/>
      <c r="AB25" s="147"/>
      <c r="AC25" s="147"/>
    </row>
    <row r="26" spans="2:29" ht="40.5" customHeight="1">
      <c r="B26" s="296"/>
      <c r="C26" s="107" t="s">
        <v>524</v>
      </c>
      <c r="D26" s="106">
        <v>0.97899999999999998</v>
      </c>
      <c r="E26" s="106">
        <v>0.97899999999999998</v>
      </c>
      <c r="F26" s="106">
        <v>0.96199999999999997</v>
      </c>
      <c r="G26" s="106">
        <v>0.96299999999999997</v>
      </c>
      <c r="H26" s="106">
        <v>0.96699999999999997</v>
      </c>
      <c r="I26" s="106">
        <v>0.96799999999999997</v>
      </c>
      <c r="J26" s="106">
        <v>0.97199999999999998</v>
      </c>
      <c r="K26" s="106">
        <v>0.97099999999999997</v>
      </c>
      <c r="L26" s="106">
        <v>0.97199999999999998</v>
      </c>
      <c r="M26" s="106">
        <v>0.96699999999999997</v>
      </c>
      <c r="N26" s="106">
        <v>0.95499999999999996</v>
      </c>
      <c r="O26" s="106">
        <v>0.96299999999999997</v>
      </c>
      <c r="P26" s="233">
        <v>0.96599999999999997</v>
      </c>
      <c r="Q26" s="233">
        <v>0.97799999999999998</v>
      </c>
      <c r="R26" s="233">
        <v>0.96899999999999997</v>
      </c>
      <c r="S26" s="233">
        <v>0.96799999999999997</v>
      </c>
      <c r="T26" s="233">
        <v>0.97899999999999998</v>
      </c>
      <c r="U26" s="233">
        <v>0.98</v>
      </c>
      <c r="X26" s="147"/>
      <c r="Y26" s="147"/>
      <c r="Z26" s="147"/>
      <c r="AA26" s="147"/>
      <c r="AB26" s="147"/>
      <c r="AC26" s="147"/>
    </row>
    <row r="29" spans="2:29" ht="14.25" customHeight="1"/>
    <row r="30" spans="2:29" ht="14.25" customHeight="1"/>
    <row r="31" spans="2:29" ht="14.25" customHeight="1"/>
    <row r="32" spans="2:2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P2:U2"/>
    <mergeCell ref="P9:U9"/>
    <mergeCell ref="J2:O2"/>
    <mergeCell ref="J9:O9"/>
    <mergeCell ref="B23:B26"/>
    <mergeCell ref="B9:B10"/>
    <mergeCell ref="C9:C10"/>
    <mergeCell ref="B11:B14"/>
    <mergeCell ref="D2:I2"/>
    <mergeCell ref="D9:I9"/>
    <mergeCell ref="B2:B3"/>
    <mergeCell ref="C2:C3"/>
    <mergeCell ref="B4:B7"/>
    <mergeCell ref="B15:B18"/>
    <mergeCell ref="B19:B22"/>
  </mergeCells>
  <phoneticPr fontId="203"/>
  <pageMargins left="0.75" right="0.75" top="1" bottom="1" header="0.51200000000000001" footer="0.51200000000000001"/>
  <pageSetup paperSize="8"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2:FH74"/>
  <sheetViews>
    <sheetView showGridLines="0" view="pageBreakPreview" zoomScale="85" zoomScaleNormal="85" zoomScaleSheetLayoutView="85" workbookViewId="0"/>
  </sheetViews>
  <sheetFormatPr defaultColWidth="9" defaultRowHeight="16.5"/>
  <cols>
    <col min="1" max="1" width="3.375" style="67" customWidth="1"/>
    <col min="2" max="2" width="3.75" style="67" customWidth="1"/>
    <col min="3" max="3" width="3.5" style="67" customWidth="1"/>
    <col min="4" max="4" width="17.125" style="67" bestFit="1" customWidth="1"/>
    <col min="5" max="140" width="12.625" style="67" customWidth="1"/>
    <col min="141" max="144" width="12.625" style="134" customWidth="1"/>
    <col min="145" max="151" width="12.75" style="67" customWidth="1"/>
    <col min="152" max="162" width="12.75" style="134" customWidth="1"/>
    <col min="163" max="16384" width="9" style="67"/>
  </cols>
  <sheetData>
    <row r="2" spans="2:162" ht="15" customHeight="1">
      <c r="B2" s="305" t="s">
        <v>75</v>
      </c>
      <c r="C2" s="305"/>
      <c r="D2" s="305"/>
      <c r="E2" s="66">
        <v>1</v>
      </c>
      <c r="F2" s="66">
        <v>2</v>
      </c>
      <c r="G2" s="66">
        <v>3</v>
      </c>
      <c r="H2" s="66">
        <v>4</v>
      </c>
      <c r="I2" s="66">
        <v>5</v>
      </c>
      <c r="J2" s="66">
        <v>6</v>
      </c>
      <c r="K2" s="66">
        <v>7</v>
      </c>
      <c r="L2" s="66">
        <v>8</v>
      </c>
      <c r="M2" s="66">
        <v>9</v>
      </c>
      <c r="N2" s="66">
        <v>10</v>
      </c>
      <c r="O2" s="66">
        <v>11</v>
      </c>
      <c r="P2" s="66">
        <v>12</v>
      </c>
      <c r="Q2" s="66">
        <v>13</v>
      </c>
      <c r="R2" s="66">
        <v>14</v>
      </c>
      <c r="S2" s="66">
        <v>15</v>
      </c>
      <c r="T2" s="66">
        <v>16</v>
      </c>
      <c r="U2" s="66">
        <v>17</v>
      </c>
      <c r="V2" s="66">
        <v>18</v>
      </c>
      <c r="W2" s="66">
        <v>20</v>
      </c>
      <c r="X2" s="66">
        <v>21</v>
      </c>
      <c r="Y2" s="66">
        <v>22</v>
      </c>
      <c r="Z2" s="66">
        <v>23</v>
      </c>
      <c r="AA2" s="66">
        <v>26</v>
      </c>
      <c r="AB2" s="66">
        <v>27</v>
      </c>
      <c r="AC2" s="66">
        <v>29</v>
      </c>
      <c r="AD2" s="66">
        <v>30</v>
      </c>
      <c r="AE2" s="66">
        <v>31</v>
      </c>
      <c r="AF2" s="66">
        <v>32</v>
      </c>
      <c r="AG2" s="66">
        <v>33</v>
      </c>
      <c r="AH2" s="66">
        <v>34</v>
      </c>
      <c r="AI2" s="66">
        <v>35</v>
      </c>
      <c r="AJ2" s="66">
        <v>36</v>
      </c>
      <c r="AK2" s="66">
        <v>37</v>
      </c>
      <c r="AL2" s="66">
        <v>38</v>
      </c>
      <c r="AM2" s="66">
        <v>39</v>
      </c>
      <c r="AN2" s="66">
        <v>40</v>
      </c>
      <c r="AO2" s="66">
        <v>41</v>
      </c>
      <c r="AP2" s="66">
        <v>43</v>
      </c>
      <c r="AQ2" s="66">
        <v>44</v>
      </c>
      <c r="AR2" s="66">
        <v>45</v>
      </c>
      <c r="AS2" s="66">
        <v>47</v>
      </c>
      <c r="AT2" s="66">
        <v>48</v>
      </c>
      <c r="AU2" s="66">
        <v>49</v>
      </c>
      <c r="AV2" s="66">
        <v>50</v>
      </c>
      <c r="AW2" s="66">
        <v>51</v>
      </c>
      <c r="AX2" s="66">
        <v>52</v>
      </c>
      <c r="AY2" s="66">
        <v>53</v>
      </c>
      <c r="AZ2" s="66">
        <v>55</v>
      </c>
      <c r="BA2" s="66">
        <v>56</v>
      </c>
      <c r="BB2" s="66">
        <v>57</v>
      </c>
      <c r="BC2" s="66">
        <v>58</v>
      </c>
      <c r="BD2" s="66">
        <v>59</v>
      </c>
      <c r="BE2" s="66">
        <v>60</v>
      </c>
      <c r="BF2" s="66">
        <v>61</v>
      </c>
      <c r="BG2" s="66">
        <v>62</v>
      </c>
      <c r="BH2" s="66">
        <v>63</v>
      </c>
      <c r="BI2" s="66">
        <v>64</v>
      </c>
      <c r="BJ2" s="66">
        <v>65</v>
      </c>
      <c r="BK2" s="66">
        <v>66</v>
      </c>
      <c r="BL2" s="66">
        <v>67</v>
      </c>
      <c r="BM2" s="66">
        <v>69</v>
      </c>
      <c r="BN2" s="66">
        <v>70</v>
      </c>
      <c r="BO2" s="66">
        <v>71</v>
      </c>
      <c r="BP2" s="66">
        <v>72</v>
      </c>
      <c r="BQ2" s="66">
        <v>73</v>
      </c>
      <c r="BR2" s="66">
        <v>74</v>
      </c>
      <c r="BS2" s="66">
        <v>75</v>
      </c>
      <c r="BT2" s="66">
        <v>76</v>
      </c>
      <c r="BU2" s="66">
        <v>77</v>
      </c>
      <c r="BV2" s="66">
        <v>80</v>
      </c>
      <c r="BW2" s="66">
        <v>81</v>
      </c>
      <c r="BX2" s="66">
        <v>82</v>
      </c>
      <c r="BY2" s="66">
        <v>83</v>
      </c>
      <c r="BZ2" s="66">
        <v>84</v>
      </c>
      <c r="CA2" s="66">
        <v>85</v>
      </c>
      <c r="CB2" s="66">
        <v>86</v>
      </c>
      <c r="CC2" s="66">
        <v>87</v>
      </c>
      <c r="CD2" s="66">
        <v>88</v>
      </c>
      <c r="CE2" s="66">
        <v>89</v>
      </c>
      <c r="CF2" s="66">
        <v>90</v>
      </c>
      <c r="CG2" s="66">
        <v>91</v>
      </c>
      <c r="CH2" s="66">
        <v>92</v>
      </c>
      <c r="CI2" s="66">
        <v>93</v>
      </c>
      <c r="CJ2" s="66">
        <v>94</v>
      </c>
      <c r="CK2" s="66">
        <v>95</v>
      </c>
      <c r="CL2" s="66">
        <v>96</v>
      </c>
      <c r="CM2" s="66">
        <v>97</v>
      </c>
      <c r="CN2" s="66">
        <v>98</v>
      </c>
      <c r="CO2" s="66">
        <v>99</v>
      </c>
      <c r="CP2" s="66">
        <v>100</v>
      </c>
      <c r="CQ2" s="66">
        <v>101</v>
      </c>
      <c r="CR2" s="66">
        <v>102</v>
      </c>
      <c r="CS2" s="66">
        <v>103</v>
      </c>
      <c r="CT2" s="66">
        <v>104</v>
      </c>
      <c r="CU2" s="66">
        <v>105</v>
      </c>
      <c r="CV2" s="66">
        <v>106</v>
      </c>
      <c r="CW2" s="66">
        <v>107</v>
      </c>
      <c r="CX2" s="66">
        <v>108</v>
      </c>
      <c r="CY2" s="66">
        <v>109</v>
      </c>
      <c r="CZ2" s="66">
        <v>110</v>
      </c>
      <c r="DA2" s="66">
        <v>111</v>
      </c>
      <c r="DB2" s="66">
        <v>112</v>
      </c>
      <c r="DC2" s="66">
        <v>113</v>
      </c>
      <c r="DD2" s="66">
        <v>114</v>
      </c>
      <c r="DE2" s="66">
        <v>115</v>
      </c>
      <c r="DF2" s="66">
        <v>116</v>
      </c>
      <c r="DG2" s="66">
        <v>117</v>
      </c>
      <c r="DH2" s="66">
        <v>118</v>
      </c>
      <c r="DI2" s="66">
        <v>119</v>
      </c>
      <c r="DJ2" s="66">
        <v>120</v>
      </c>
      <c r="DK2" s="66">
        <v>121</v>
      </c>
      <c r="DL2" s="66">
        <v>122</v>
      </c>
      <c r="DM2" s="66">
        <v>123</v>
      </c>
      <c r="DN2" s="66">
        <v>124</v>
      </c>
      <c r="DO2" s="66">
        <v>125</v>
      </c>
      <c r="DP2" s="66">
        <v>126</v>
      </c>
      <c r="DQ2" s="66">
        <v>127</v>
      </c>
      <c r="DR2" s="66">
        <v>128</v>
      </c>
      <c r="DS2" s="66">
        <v>129</v>
      </c>
      <c r="DT2" s="66">
        <v>130</v>
      </c>
      <c r="DU2" s="66">
        <v>131</v>
      </c>
      <c r="DV2" s="66">
        <v>132</v>
      </c>
      <c r="DW2" s="66">
        <v>133</v>
      </c>
      <c r="DX2" s="66">
        <v>134</v>
      </c>
      <c r="DY2" s="66">
        <v>135</v>
      </c>
      <c r="DZ2" s="66">
        <v>136</v>
      </c>
      <c r="EA2" s="66">
        <v>137</v>
      </c>
      <c r="EB2" s="66">
        <v>138</v>
      </c>
      <c r="EC2" s="66">
        <v>139</v>
      </c>
      <c r="ED2" s="66">
        <v>140</v>
      </c>
      <c r="EE2" s="66">
        <v>141</v>
      </c>
      <c r="EF2" s="66">
        <v>142</v>
      </c>
      <c r="EG2" s="66">
        <v>143</v>
      </c>
      <c r="EH2" s="66">
        <v>144</v>
      </c>
      <c r="EI2" s="66">
        <v>145</v>
      </c>
      <c r="EJ2" s="66">
        <v>146</v>
      </c>
      <c r="EK2" s="133">
        <v>147</v>
      </c>
      <c r="EL2" s="133">
        <v>148</v>
      </c>
      <c r="EM2" s="133">
        <v>149</v>
      </c>
      <c r="EN2" s="133">
        <v>150</v>
      </c>
      <c r="EO2" s="133">
        <v>151</v>
      </c>
      <c r="EP2" s="133">
        <v>152</v>
      </c>
      <c r="EQ2" s="133">
        <v>153</v>
      </c>
      <c r="ER2" s="133">
        <v>154</v>
      </c>
      <c r="ES2" s="133">
        <v>155</v>
      </c>
      <c r="ET2" s="133">
        <v>156</v>
      </c>
      <c r="EU2" s="133">
        <v>157</v>
      </c>
      <c r="EV2" s="133">
        <v>158</v>
      </c>
      <c r="EW2" s="133">
        <v>159</v>
      </c>
      <c r="EX2" s="133">
        <v>160</v>
      </c>
      <c r="EY2" s="133">
        <v>161</v>
      </c>
      <c r="EZ2" s="133">
        <v>162</v>
      </c>
      <c r="FA2" s="133">
        <v>163</v>
      </c>
      <c r="FB2" s="133">
        <v>164</v>
      </c>
      <c r="FC2" s="133">
        <v>165</v>
      </c>
      <c r="FD2" s="133">
        <v>166</v>
      </c>
      <c r="FE2" s="133">
        <v>167</v>
      </c>
      <c r="FF2" s="133">
        <v>168</v>
      </c>
    </row>
    <row r="3" spans="2:162" ht="49.5">
      <c r="B3" s="306" t="s">
        <v>99</v>
      </c>
      <c r="C3" s="307"/>
      <c r="D3" s="308"/>
      <c r="E3" s="68" t="s">
        <v>206</v>
      </c>
      <c r="F3" s="68" t="s">
        <v>207</v>
      </c>
      <c r="G3" s="68" t="s">
        <v>76</v>
      </c>
      <c r="H3" s="68" t="s">
        <v>77</v>
      </c>
      <c r="I3" s="68" t="s">
        <v>78</v>
      </c>
      <c r="J3" s="69" t="s">
        <v>208</v>
      </c>
      <c r="K3" s="69" t="s">
        <v>209</v>
      </c>
      <c r="L3" s="69" t="s">
        <v>79</v>
      </c>
      <c r="M3" s="69" t="s">
        <v>210</v>
      </c>
      <c r="N3" s="69" t="s">
        <v>211</v>
      </c>
      <c r="O3" s="69" t="s">
        <v>80</v>
      </c>
      <c r="P3" s="69" t="s">
        <v>212</v>
      </c>
      <c r="Q3" s="69" t="s">
        <v>81</v>
      </c>
      <c r="R3" s="69" t="s">
        <v>213</v>
      </c>
      <c r="S3" s="69" t="s">
        <v>214</v>
      </c>
      <c r="T3" s="69" t="s">
        <v>215</v>
      </c>
      <c r="U3" s="69" t="s">
        <v>216</v>
      </c>
      <c r="V3" s="69" t="s">
        <v>217</v>
      </c>
      <c r="W3" s="69" t="s">
        <v>218</v>
      </c>
      <c r="X3" s="69" t="s">
        <v>219</v>
      </c>
      <c r="Y3" s="69" t="s">
        <v>82</v>
      </c>
      <c r="Z3" s="69" t="s">
        <v>220</v>
      </c>
      <c r="AA3" s="69" t="s">
        <v>83</v>
      </c>
      <c r="AB3" s="69" t="s">
        <v>84</v>
      </c>
      <c r="AC3" s="69" t="s">
        <v>221</v>
      </c>
      <c r="AD3" s="69" t="s">
        <v>222</v>
      </c>
      <c r="AE3" s="69" t="s">
        <v>223</v>
      </c>
      <c r="AF3" s="69" t="s">
        <v>224</v>
      </c>
      <c r="AG3" s="69" t="s">
        <v>85</v>
      </c>
      <c r="AH3" s="69" t="s">
        <v>225</v>
      </c>
      <c r="AI3" s="69" t="s">
        <v>226</v>
      </c>
      <c r="AJ3" s="69" t="s">
        <v>227</v>
      </c>
      <c r="AK3" s="69" t="s">
        <v>228</v>
      </c>
      <c r="AL3" s="69" t="s">
        <v>86</v>
      </c>
      <c r="AM3" s="69" t="s">
        <v>229</v>
      </c>
      <c r="AN3" s="69" t="s">
        <v>230</v>
      </c>
      <c r="AO3" s="69" t="s">
        <v>231</v>
      </c>
      <c r="AP3" s="69" t="s">
        <v>232</v>
      </c>
      <c r="AQ3" s="69" t="s">
        <v>233</v>
      </c>
      <c r="AR3" s="69" t="s">
        <v>87</v>
      </c>
      <c r="AS3" s="69" t="s">
        <v>88</v>
      </c>
      <c r="AT3" s="69" t="s">
        <v>234</v>
      </c>
      <c r="AU3" s="69" t="s">
        <v>235</v>
      </c>
      <c r="AV3" s="69" t="s">
        <v>89</v>
      </c>
      <c r="AW3" s="69" t="s">
        <v>236</v>
      </c>
      <c r="AX3" s="69" t="s">
        <v>237</v>
      </c>
      <c r="AY3" s="69" t="s">
        <v>90</v>
      </c>
      <c r="AZ3" s="69" t="s">
        <v>238</v>
      </c>
      <c r="BA3" s="69" t="s">
        <v>91</v>
      </c>
      <c r="BB3" s="69" t="s">
        <v>239</v>
      </c>
      <c r="BC3" s="69" t="s">
        <v>92</v>
      </c>
      <c r="BD3" s="69" t="s">
        <v>93</v>
      </c>
      <c r="BE3" s="69" t="s">
        <v>240</v>
      </c>
      <c r="BF3" s="69" t="s">
        <v>241</v>
      </c>
      <c r="BG3" s="69" t="s">
        <v>242</v>
      </c>
      <c r="BH3" s="69" t="s">
        <v>243</v>
      </c>
      <c r="BI3" s="69" t="s">
        <v>244</v>
      </c>
      <c r="BJ3" s="69" t="s">
        <v>94</v>
      </c>
      <c r="BK3" s="69" t="s">
        <v>245</v>
      </c>
      <c r="BL3" s="69" t="s">
        <v>246</v>
      </c>
      <c r="BM3" s="69" t="s">
        <v>247</v>
      </c>
      <c r="BN3" s="69" t="s">
        <v>248</v>
      </c>
      <c r="BO3" s="69" t="s">
        <v>95</v>
      </c>
      <c r="BP3" s="69" t="s">
        <v>249</v>
      </c>
      <c r="BQ3" s="69" t="s">
        <v>250</v>
      </c>
      <c r="BR3" s="69" t="s">
        <v>251</v>
      </c>
      <c r="BS3" s="69" t="s">
        <v>252</v>
      </c>
      <c r="BT3" s="69" t="s">
        <v>253</v>
      </c>
      <c r="BU3" s="69" t="s">
        <v>254</v>
      </c>
      <c r="BV3" s="69" t="s">
        <v>255</v>
      </c>
      <c r="BW3" s="69" t="s">
        <v>256</v>
      </c>
      <c r="BX3" s="69" t="s">
        <v>96</v>
      </c>
      <c r="BY3" s="69" t="s">
        <v>257</v>
      </c>
      <c r="BZ3" s="69" t="s">
        <v>258</v>
      </c>
      <c r="CA3" s="69" t="s">
        <v>97</v>
      </c>
      <c r="CB3" s="69" t="s">
        <v>259</v>
      </c>
      <c r="CC3" s="69" t="s">
        <v>260</v>
      </c>
      <c r="CD3" s="69" t="s">
        <v>261</v>
      </c>
      <c r="CE3" s="69" t="s">
        <v>262</v>
      </c>
      <c r="CF3" s="69" t="s">
        <v>263</v>
      </c>
      <c r="CG3" s="69" t="s">
        <v>98</v>
      </c>
      <c r="CH3" s="69" t="s">
        <v>264</v>
      </c>
      <c r="CI3" s="69" t="s">
        <v>265</v>
      </c>
      <c r="CJ3" s="69" t="s">
        <v>266</v>
      </c>
      <c r="CK3" s="69" t="s">
        <v>198</v>
      </c>
      <c r="CL3" s="69" t="s">
        <v>199</v>
      </c>
      <c r="CM3" s="69" t="s">
        <v>267</v>
      </c>
      <c r="CN3" s="69" t="s">
        <v>268</v>
      </c>
      <c r="CO3" s="69" t="s">
        <v>269</v>
      </c>
      <c r="CP3" s="69" t="s">
        <v>270</v>
      </c>
      <c r="CQ3" s="69" t="s">
        <v>279</v>
      </c>
      <c r="CR3" s="69" t="s">
        <v>280</v>
      </c>
      <c r="CS3" s="69" t="s">
        <v>281</v>
      </c>
      <c r="CT3" s="69" t="s">
        <v>285</v>
      </c>
      <c r="CU3" s="69" t="s">
        <v>286</v>
      </c>
      <c r="CV3" s="69" t="s">
        <v>287</v>
      </c>
      <c r="CW3" s="69" t="s">
        <v>332</v>
      </c>
      <c r="CX3" s="69" t="s">
        <v>288</v>
      </c>
      <c r="CY3" s="69" t="s">
        <v>289</v>
      </c>
      <c r="CZ3" s="69" t="s">
        <v>290</v>
      </c>
      <c r="DA3" s="69" t="s">
        <v>291</v>
      </c>
      <c r="DB3" s="69" t="s">
        <v>333</v>
      </c>
      <c r="DC3" s="69" t="s">
        <v>334</v>
      </c>
      <c r="DD3" s="69" t="s">
        <v>299</v>
      </c>
      <c r="DE3" s="69" t="s">
        <v>330</v>
      </c>
      <c r="DF3" s="69" t="s">
        <v>298</v>
      </c>
      <c r="DG3" s="69" t="s">
        <v>329</v>
      </c>
      <c r="DH3" s="69" t="s">
        <v>300</v>
      </c>
      <c r="DI3" s="69" t="s">
        <v>301</v>
      </c>
      <c r="DJ3" s="69" t="s">
        <v>328</v>
      </c>
      <c r="DK3" s="69" t="s">
        <v>331</v>
      </c>
      <c r="DL3" s="69" t="s">
        <v>303</v>
      </c>
      <c r="DM3" s="69" t="s">
        <v>316</v>
      </c>
      <c r="DN3" s="69" t="s">
        <v>317</v>
      </c>
      <c r="DO3" s="69" t="s">
        <v>318</v>
      </c>
      <c r="DP3" s="69" t="s">
        <v>319</v>
      </c>
      <c r="DQ3" s="69" t="s">
        <v>320</v>
      </c>
      <c r="DR3" s="69" t="s">
        <v>321</v>
      </c>
      <c r="DS3" s="69" t="s">
        <v>322</v>
      </c>
      <c r="DT3" s="69" t="s">
        <v>323</v>
      </c>
      <c r="DU3" s="69" t="s">
        <v>324</v>
      </c>
      <c r="DV3" s="69" t="s">
        <v>325</v>
      </c>
      <c r="DW3" s="69" t="s">
        <v>523</v>
      </c>
      <c r="DX3" s="69" t="s">
        <v>556</v>
      </c>
      <c r="DY3" s="69" t="s">
        <v>555</v>
      </c>
      <c r="DZ3" s="69" t="s">
        <v>557</v>
      </c>
      <c r="EA3" s="69" t="s">
        <v>558</v>
      </c>
      <c r="EB3" s="69" t="s">
        <v>559</v>
      </c>
      <c r="EC3" s="69" t="s">
        <v>560</v>
      </c>
      <c r="ED3" s="119" t="s">
        <v>561</v>
      </c>
      <c r="EE3" s="69" t="s">
        <v>562</v>
      </c>
      <c r="EF3" s="69" t="s">
        <v>563</v>
      </c>
      <c r="EG3" s="69" t="s">
        <v>580</v>
      </c>
      <c r="EH3" s="119" t="s">
        <v>581</v>
      </c>
      <c r="EI3" s="69" t="s">
        <v>582</v>
      </c>
      <c r="EJ3" s="69" t="s">
        <v>583</v>
      </c>
      <c r="EK3" s="135" t="s">
        <v>595</v>
      </c>
      <c r="EL3" s="135" t="s">
        <v>596</v>
      </c>
      <c r="EM3" s="135" t="s">
        <v>597</v>
      </c>
      <c r="EN3" s="135" t="s">
        <v>598</v>
      </c>
      <c r="EO3" s="171" t="s">
        <v>622</v>
      </c>
      <c r="EP3" s="171" t="s">
        <v>623</v>
      </c>
      <c r="EQ3" s="171" t="s">
        <v>624</v>
      </c>
      <c r="ER3" s="171" t="s">
        <v>625</v>
      </c>
      <c r="ES3" s="171" t="s">
        <v>626</v>
      </c>
      <c r="ET3" s="171" t="s">
        <v>627</v>
      </c>
      <c r="EU3" s="171" t="s">
        <v>628</v>
      </c>
      <c r="EV3" s="171" t="s">
        <v>707</v>
      </c>
      <c r="EW3" s="171" t="s">
        <v>634</v>
      </c>
      <c r="EX3" s="171" t="s">
        <v>716</v>
      </c>
      <c r="EY3" s="171" t="s">
        <v>715</v>
      </c>
      <c r="EZ3" s="171" t="s">
        <v>714</v>
      </c>
      <c r="FA3" s="171" t="s">
        <v>713</v>
      </c>
      <c r="FB3" s="171" t="s">
        <v>712</v>
      </c>
      <c r="FC3" s="171" t="s">
        <v>710</v>
      </c>
      <c r="FD3" s="171" t="s">
        <v>711</v>
      </c>
      <c r="FE3" s="171" t="s">
        <v>708</v>
      </c>
      <c r="FF3" s="171" t="s">
        <v>709</v>
      </c>
    </row>
    <row r="4" spans="2:162" s="73" customFormat="1" ht="15" customHeight="1">
      <c r="B4" s="70" t="s">
        <v>271</v>
      </c>
      <c r="C4" s="71"/>
      <c r="D4" s="72"/>
      <c r="E4" s="102">
        <v>181</v>
      </c>
      <c r="F4" s="137">
        <v>181</v>
      </c>
      <c r="G4" s="137">
        <v>181</v>
      </c>
      <c r="H4" s="137">
        <v>181</v>
      </c>
      <c r="I4" s="137">
        <v>181</v>
      </c>
      <c r="J4" s="137">
        <v>181</v>
      </c>
      <c r="K4" s="137">
        <v>0</v>
      </c>
      <c r="L4" s="137">
        <v>181</v>
      </c>
      <c r="M4" s="137">
        <v>181</v>
      </c>
      <c r="N4" s="137">
        <v>181</v>
      </c>
      <c r="O4" s="137">
        <v>181</v>
      </c>
      <c r="P4" s="137">
        <v>181</v>
      </c>
      <c r="Q4" s="137">
        <v>181</v>
      </c>
      <c r="R4" s="137">
        <v>181</v>
      </c>
      <c r="S4" s="137">
        <v>181</v>
      </c>
      <c r="T4" s="137">
        <v>181</v>
      </c>
      <c r="U4" s="137">
        <v>181</v>
      </c>
      <c r="V4" s="137">
        <v>181</v>
      </c>
      <c r="W4" s="137">
        <v>181</v>
      </c>
      <c r="X4" s="137">
        <v>181</v>
      </c>
      <c r="Y4" s="137">
        <v>181</v>
      </c>
      <c r="Z4" s="137">
        <v>181</v>
      </c>
      <c r="AA4" s="137">
        <v>181</v>
      </c>
      <c r="AB4" s="137">
        <v>181</v>
      </c>
      <c r="AC4" s="137">
        <v>181</v>
      </c>
      <c r="AD4" s="137">
        <v>181</v>
      </c>
      <c r="AE4" s="137">
        <v>181</v>
      </c>
      <c r="AF4" s="137">
        <v>181</v>
      </c>
      <c r="AG4" s="137">
        <v>181</v>
      </c>
      <c r="AH4" s="137">
        <v>181</v>
      </c>
      <c r="AI4" s="137">
        <v>181</v>
      </c>
      <c r="AJ4" s="137">
        <v>181</v>
      </c>
      <c r="AK4" s="137">
        <v>181</v>
      </c>
      <c r="AL4" s="137">
        <v>181</v>
      </c>
      <c r="AM4" s="137">
        <v>181</v>
      </c>
      <c r="AN4" s="137">
        <v>181</v>
      </c>
      <c r="AO4" s="137">
        <v>181</v>
      </c>
      <c r="AP4" s="137">
        <v>181</v>
      </c>
      <c r="AQ4" s="137">
        <v>181</v>
      </c>
      <c r="AR4" s="137">
        <v>181</v>
      </c>
      <c r="AS4" s="137">
        <v>181</v>
      </c>
      <c r="AT4" s="137">
        <v>181</v>
      </c>
      <c r="AU4" s="137">
        <v>181</v>
      </c>
      <c r="AV4" s="137">
        <v>181</v>
      </c>
      <c r="AW4" s="137">
        <v>181</v>
      </c>
      <c r="AX4" s="137">
        <v>181</v>
      </c>
      <c r="AY4" s="137">
        <v>181</v>
      </c>
      <c r="AZ4" s="137">
        <v>181</v>
      </c>
      <c r="BA4" s="137">
        <v>181</v>
      </c>
      <c r="BB4" s="137">
        <v>181</v>
      </c>
      <c r="BC4" s="137">
        <v>181</v>
      </c>
      <c r="BD4" s="137">
        <v>181</v>
      </c>
      <c r="BE4" s="137">
        <v>181</v>
      </c>
      <c r="BF4" s="137">
        <v>181</v>
      </c>
      <c r="BG4" s="137">
        <v>181</v>
      </c>
      <c r="BH4" s="137">
        <v>181</v>
      </c>
      <c r="BI4" s="137">
        <v>181</v>
      </c>
      <c r="BJ4" s="137">
        <v>181</v>
      </c>
      <c r="BK4" s="137">
        <v>181</v>
      </c>
      <c r="BL4" s="137">
        <v>181</v>
      </c>
      <c r="BM4" s="137">
        <v>181</v>
      </c>
      <c r="BN4" s="137">
        <v>181</v>
      </c>
      <c r="BO4" s="137">
        <v>181</v>
      </c>
      <c r="BP4" s="137">
        <v>181</v>
      </c>
      <c r="BQ4" s="137">
        <v>181</v>
      </c>
      <c r="BR4" s="137">
        <v>181</v>
      </c>
      <c r="BS4" s="137">
        <v>181</v>
      </c>
      <c r="BT4" s="137">
        <v>181</v>
      </c>
      <c r="BU4" s="137">
        <v>181</v>
      </c>
      <c r="BV4" s="137">
        <v>181</v>
      </c>
      <c r="BW4" s="137">
        <v>181</v>
      </c>
      <c r="BX4" s="137">
        <v>181</v>
      </c>
      <c r="BY4" s="137">
        <v>181</v>
      </c>
      <c r="BZ4" s="137">
        <v>181</v>
      </c>
      <c r="CA4" s="137">
        <v>181</v>
      </c>
      <c r="CB4" s="137">
        <v>181</v>
      </c>
      <c r="CC4" s="137">
        <v>181</v>
      </c>
      <c r="CD4" s="137">
        <v>181</v>
      </c>
      <c r="CE4" s="137">
        <v>181</v>
      </c>
      <c r="CF4" s="137">
        <v>181</v>
      </c>
      <c r="CG4" s="137">
        <v>181</v>
      </c>
      <c r="CH4" s="137">
        <v>181</v>
      </c>
      <c r="CI4" s="137">
        <v>181</v>
      </c>
      <c r="CJ4" s="137">
        <v>181</v>
      </c>
      <c r="CK4" s="137">
        <v>181</v>
      </c>
      <c r="CL4" s="137">
        <v>181</v>
      </c>
      <c r="CM4" s="137">
        <v>181</v>
      </c>
      <c r="CN4" s="137">
        <v>181</v>
      </c>
      <c r="CO4" s="137">
        <v>181</v>
      </c>
      <c r="CP4" s="137">
        <v>181</v>
      </c>
      <c r="CQ4" s="137">
        <v>181</v>
      </c>
      <c r="CR4" s="137">
        <v>181</v>
      </c>
      <c r="CS4" s="137">
        <v>181</v>
      </c>
      <c r="CT4" s="137">
        <v>181</v>
      </c>
      <c r="CU4" s="137">
        <v>181</v>
      </c>
      <c r="CV4" s="137">
        <v>181</v>
      </c>
      <c r="CW4" s="137">
        <v>181</v>
      </c>
      <c r="CX4" s="137">
        <v>181</v>
      </c>
      <c r="CY4" s="137">
        <v>181</v>
      </c>
      <c r="CZ4" s="137">
        <v>181</v>
      </c>
      <c r="DA4" s="137">
        <v>181</v>
      </c>
      <c r="DB4" s="137">
        <v>181</v>
      </c>
      <c r="DC4" s="137">
        <v>181</v>
      </c>
      <c r="DD4" s="137">
        <v>181</v>
      </c>
      <c r="DE4" s="137">
        <v>181</v>
      </c>
      <c r="DF4" s="137">
        <v>181</v>
      </c>
      <c r="DG4" s="137">
        <v>181</v>
      </c>
      <c r="DH4" s="137">
        <v>181</v>
      </c>
      <c r="DI4" s="137">
        <v>181</v>
      </c>
      <c r="DJ4" s="137">
        <v>181</v>
      </c>
      <c r="DK4" s="137">
        <v>181</v>
      </c>
      <c r="DL4" s="137">
        <v>181</v>
      </c>
      <c r="DM4" s="137">
        <v>181</v>
      </c>
      <c r="DN4" s="137">
        <v>181</v>
      </c>
      <c r="DO4" s="137">
        <v>181</v>
      </c>
      <c r="DP4" s="137">
        <v>181</v>
      </c>
      <c r="DQ4" s="137">
        <v>181</v>
      </c>
      <c r="DR4" s="137">
        <v>181</v>
      </c>
      <c r="DS4" s="137">
        <v>181</v>
      </c>
      <c r="DT4" s="137">
        <v>181</v>
      </c>
      <c r="DU4" s="137">
        <v>181</v>
      </c>
      <c r="DV4" s="137">
        <v>181</v>
      </c>
      <c r="DW4" s="137">
        <v>181</v>
      </c>
      <c r="DX4" s="137">
        <v>181</v>
      </c>
      <c r="DY4" s="137">
        <v>181</v>
      </c>
      <c r="DZ4" s="137">
        <v>181</v>
      </c>
      <c r="EA4" s="137">
        <v>181</v>
      </c>
      <c r="EB4" s="137">
        <v>181</v>
      </c>
      <c r="EC4" s="137">
        <v>181</v>
      </c>
      <c r="ED4" s="137">
        <v>181</v>
      </c>
      <c r="EE4" s="137">
        <v>181</v>
      </c>
      <c r="EF4" s="137">
        <v>181</v>
      </c>
      <c r="EG4" s="137">
        <v>181</v>
      </c>
      <c r="EH4" s="137">
        <v>181</v>
      </c>
      <c r="EI4" s="137">
        <v>181</v>
      </c>
      <c r="EJ4" s="137">
        <v>181</v>
      </c>
      <c r="EK4" s="137">
        <v>181</v>
      </c>
      <c r="EL4" s="137">
        <v>181</v>
      </c>
      <c r="EM4" s="137">
        <v>181</v>
      </c>
      <c r="EN4" s="137">
        <v>181</v>
      </c>
      <c r="EO4" s="137">
        <v>181</v>
      </c>
      <c r="EP4" s="137">
        <v>181</v>
      </c>
      <c r="EQ4" s="137">
        <v>181</v>
      </c>
      <c r="ER4" s="137">
        <v>181</v>
      </c>
      <c r="ES4" s="137">
        <v>181</v>
      </c>
      <c r="ET4" s="137">
        <v>181</v>
      </c>
      <c r="EU4" s="137">
        <v>181</v>
      </c>
      <c r="EV4" s="137">
        <v>181</v>
      </c>
      <c r="EW4" s="137">
        <v>181</v>
      </c>
      <c r="EX4" s="137">
        <v>181</v>
      </c>
      <c r="EY4" s="137">
        <v>181</v>
      </c>
      <c r="EZ4" s="137">
        <v>124</v>
      </c>
      <c r="FA4" s="137">
        <v>118</v>
      </c>
      <c r="FB4" s="137">
        <v>118</v>
      </c>
      <c r="FC4" s="137">
        <v>118</v>
      </c>
      <c r="FD4" s="137">
        <v>118</v>
      </c>
      <c r="FE4" s="137">
        <v>134</v>
      </c>
      <c r="FF4" s="137">
        <v>125</v>
      </c>
    </row>
    <row r="5" spans="2:162" ht="15" customHeight="1">
      <c r="B5" s="74"/>
      <c r="C5" s="75"/>
      <c r="D5" s="76" t="s">
        <v>55</v>
      </c>
      <c r="E5" s="77">
        <v>57659</v>
      </c>
      <c r="F5" s="77">
        <v>65375</v>
      </c>
      <c r="G5" s="77">
        <v>47272</v>
      </c>
      <c r="H5" s="77">
        <v>21328</v>
      </c>
      <c r="I5" s="77">
        <v>62514</v>
      </c>
      <c r="J5" s="77">
        <v>45304</v>
      </c>
      <c r="K5" s="77" t="s">
        <v>522</v>
      </c>
      <c r="L5" s="77">
        <v>31582</v>
      </c>
      <c r="M5" s="77">
        <v>88385</v>
      </c>
      <c r="N5" s="77">
        <v>63871</v>
      </c>
      <c r="O5" s="77">
        <v>73039</v>
      </c>
      <c r="P5" s="77">
        <v>27864</v>
      </c>
      <c r="Q5" s="77">
        <v>43467</v>
      </c>
      <c r="R5" s="77">
        <v>113052</v>
      </c>
      <c r="S5" s="77">
        <v>22213</v>
      </c>
      <c r="T5" s="77">
        <v>48834</v>
      </c>
      <c r="U5" s="77">
        <v>27189</v>
      </c>
      <c r="V5" s="77">
        <v>42153</v>
      </c>
      <c r="W5" s="77">
        <v>59372</v>
      </c>
      <c r="X5" s="77">
        <v>19698</v>
      </c>
      <c r="Y5" s="77">
        <v>54695</v>
      </c>
      <c r="Z5" s="77">
        <v>36021</v>
      </c>
      <c r="AA5" s="77">
        <v>125681</v>
      </c>
      <c r="AB5" s="77">
        <v>21606</v>
      </c>
      <c r="AC5" s="77">
        <v>25590</v>
      </c>
      <c r="AD5" s="77">
        <v>29719</v>
      </c>
      <c r="AE5" s="77">
        <v>97001</v>
      </c>
      <c r="AF5" s="77">
        <v>31139</v>
      </c>
      <c r="AG5" s="77">
        <v>25281</v>
      </c>
      <c r="AH5" s="77">
        <v>28162</v>
      </c>
      <c r="AI5" s="77">
        <v>30916</v>
      </c>
      <c r="AJ5" s="77">
        <v>87800</v>
      </c>
      <c r="AK5" s="77">
        <v>41466</v>
      </c>
      <c r="AL5" s="77">
        <v>64914</v>
      </c>
      <c r="AM5" s="77">
        <v>38837</v>
      </c>
      <c r="AN5" s="77">
        <v>30941</v>
      </c>
      <c r="AO5" s="77">
        <v>167143</v>
      </c>
      <c r="AP5" s="77">
        <v>36316</v>
      </c>
      <c r="AQ5" s="77">
        <v>38710</v>
      </c>
      <c r="AR5" s="77">
        <v>25765</v>
      </c>
      <c r="AS5" s="77">
        <v>26395</v>
      </c>
      <c r="AT5" s="77">
        <v>42564</v>
      </c>
      <c r="AU5" s="77">
        <v>65030</v>
      </c>
      <c r="AV5" s="77">
        <v>28213</v>
      </c>
      <c r="AW5" s="77">
        <v>101110</v>
      </c>
      <c r="AX5" s="77">
        <v>48388</v>
      </c>
      <c r="AY5" s="77">
        <v>97434</v>
      </c>
      <c r="AZ5" s="77">
        <v>31283</v>
      </c>
      <c r="BA5" s="77">
        <v>40494</v>
      </c>
      <c r="BB5" s="77">
        <v>35930</v>
      </c>
      <c r="BC5" s="77">
        <v>60143</v>
      </c>
      <c r="BD5" s="77">
        <v>67424</v>
      </c>
      <c r="BE5" s="77">
        <v>102163</v>
      </c>
      <c r="BF5" s="77">
        <v>49496</v>
      </c>
      <c r="BG5" s="77">
        <v>34870</v>
      </c>
      <c r="BH5" s="77">
        <v>92614</v>
      </c>
      <c r="BI5" s="77">
        <v>46210</v>
      </c>
      <c r="BJ5" s="77">
        <v>47273</v>
      </c>
      <c r="BK5" s="77">
        <v>31501</v>
      </c>
      <c r="BL5" s="77">
        <v>68388</v>
      </c>
      <c r="BM5" s="77">
        <v>129191</v>
      </c>
      <c r="BN5" s="77">
        <v>51039</v>
      </c>
      <c r="BO5" s="77">
        <v>66090</v>
      </c>
      <c r="BP5" s="77">
        <v>55513</v>
      </c>
      <c r="BQ5" s="77">
        <v>49317</v>
      </c>
      <c r="BR5" s="77">
        <v>22989</v>
      </c>
      <c r="BS5" s="77">
        <v>69168</v>
      </c>
      <c r="BT5" s="77">
        <v>38071</v>
      </c>
      <c r="BU5" s="77">
        <v>38513</v>
      </c>
      <c r="BV5" s="77">
        <v>49247</v>
      </c>
      <c r="BW5" s="77">
        <v>47342</v>
      </c>
      <c r="BX5" s="77">
        <v>138428</v>
      </c>
      <c r="BY5" s="77">
        <v>43255</v>
      </c>
      <c r="BZ5" s="77">
        <v>63526</v>
      </c>
      <c r="CA5" s="77">
        <v>99055</v>
      </c>
      <c r="CB5" s="77">
        <v>40800</v>
      </c>
      <c r="CC5" s="77">
        <v>34442</v>
      </c>
      <c r="CD5" s="77">
        <v>133533</v>
      </c>
      <c r="CE5" s="77">
        <v>60145</v>
      </c>
      <c r="CF5" s="77">
        <v>25780</v>
      </c>
      <c r="CG5" s="77">
        <v>31099</v>
      </c>
      <c r="CH5" s="77">
        <v>42886</v>
      </c>
      <c r="CI5" s="77">
        <v>41043</v>
      </c>
      <c r="CJ5" s="77">
        <v>124115</v>
      </c>
      <c r="CK5" s="77">
        <v>37021</v>
      </c>
      <c r="CL5" s="77">
        <v>74029</v>
      </c>
      <c r="CM5" s="77">
        <v>73940</v>
      </c>
      <c r="CN5" s="77">
        <v>1615025</v>
      </c>
      <c r="CO5" s="77">
        <v>55840</v>
      </c>
      <c r="CP5" s="77">
        <v>24970</v>
      </c>
      <c r="CQ5" s="77">
        <v>43717</v>
      </c>
      <c r="CR5" s="77">
        <v>40571</v>
      </c>
      <c r="CS5" s="77">
        <v>25558</v>
      </c>
      <c r="CT5" s="77">
        <v>121928</v>
      </c>
      <c r="CU5" s="77">
        <v>21617</v>
      </c>
      <c r="CV5" s="77">
        <v>36065</v>
      </c>
      <c r="CW5" s="77">
        <v>145844</v>
      </c>
      <c r="CX5" s="77">
        <v>30222</v>
      </c>
      <c r="CY5" s="77">
        <v>56113</v>
      </c>
      <c r="CZ5" s="77">
        <v>45101</v>
      </c>
      <c r="DA5" s="77">
        <v>41601</v>
      </c>
      <c r="DB5" s="77">
        <v>27635</v>
      </c>
      <c r="DC5" s="77">
        <v>27059</v>
      </c>
      <c r="DD5" s="77">
        <v>61949</v>
      </c>
      <c r="DE5" s="77">
        <v>32434</v>
      </c>
      <c r="DF5" s="77">
        <v>70094</v>
      </c>
      <c r="DG5" s="77">
        <v>52995</v>
      </c>
      <c r="DH5" s="77">
        <v>71217</v>
      </c>
      <c r="DI5" s="77">
        <v>41057</v>
      </c>
      <c r="DJ5" s="77">
        <v>55026</v>
      </c>
      <c r="DK5" s="77">
        <v>20976</v>
      </c>
      <c r="DL5" s="77">
        <v>120300</v>
      </c>
      <c r="DM5" s="77">
        <v>59809</v>
      </c>
      <c r="DN5" s="77">
        <v>56537</v>
      </c>
      <c r="DO5" s="77">
        <v>137529</v>
      </c>
      <c r="DP5" s="77">
        <v>34748</v>
      </c>
      <c r="DQ5" s="77">
        <v>34980</v>
      </c>
      <c r="DR5" s="77">
        <v>22811</v>
      </c>
      <c r="DS5" s="77">
        <v>30411</v>
      </c>
      <c r="DT5" s="77">
        <v>53050</v>
      </c>
      <c r="DU5" s="77">
        <v>66039</v>
      </c>
      <c r="DV5" s="77">
        <v>57647</v>
      </c>
      <c r="DW5" s="77">
        <v>51540</v>
      </c>
      <c r="DX5" s="77">
        <v>93152</v>
      </c>
      <c r="DY5" s="77">
        <v>132851</v>
      </c>
      <c r="DZ5" s="77">
        <v>48503</v>
      </c>
      <c r="EA5" s="77">
        <v>31082</v>
      </c>
      <c r="EB5" s="77">
        <v>38382</v>
      </c>
      <c r="EC5" s="77">
        <v>25625</v>
      </c>
      <c r="ED5" s="77">
        <v>29555</v>
      </c>
      <c r="EE5" s="77">
        <v>49737</v>
      </c>
      <c r="EF5" s="77">
        <v>35038</v>
      </c>
      <c r="EG5" s="77">
        <v>29446</v>
      </c>
      <c r="EH5" s="77">
        <v>29692</v>
      </c>
      <c r="EI5" s="77">
        <v>89133</v>
      </c>
      <c r="EJ5" s="77">
        <v>39125</v>
      </c>
      <c r="EK5" s="136">
        <v>70525</v>
      </c>
      <c r="EL5" s="136">
        <v>33038</v>
      </c>
      <c r="EM5" s="136">
        <v>68161</v>
      </c>
      <c r="EN5" s="136">
        <v>128652</v>
      </c>
      <c r="EO5" s="136">
        <v>37079</v>
      </c>
      <c r="EP5" s="136">
        <v>29940</v>
      </c>
      <c r="EQ5" s="136">
        <v>86610</v>
      </c>
      <c r="ER5" s="136">
        <v>114990</v>
      </c>
      <c r="ES5" s="136">
        <v>46586</v>
      </c>
      <c r="ET5" s="136">
        <v>93338</v>
      </c>
      <c r="EU5" s="136">
        <v>80649</v>
      </c>
      <c r="EV5" s="136">
        <v>35248</v>
      </c>
      <c r="EW5" s="136">
        <v>34197</v>
      </c>
      <c r="EX5" s="136" t="s">
        <v>718</v>
      </c>
      <c r="EY5" s="136">
        <v>25082</v>
      </c>
      <c r="EZ5" s="136">
        <v>20907</v>
      </c>
      <c r="FA5" s="136">
        <v>28149</v>
      </c>
      <c r="FB5" s="136">
        <v>38627</v>
      </c>
      <c r="FC5" s="136">
        <v>26430</v>
      </c>
      <c r="FD5" s="136">
        <v>19526</v>
      </c>
      <c r="FE5" s="136">
        <v>31417</v>
      </c>
      <c r="FF5" s="136">
        <v>26162</v>
      </c>
    </row>
    <row r="6" spans="2:162" ht="15" customHeight="1">
      <c r="B6" s="78"/>
      <c r="C6" s="79"/>
      <c r="D6" s="80" t="s">
        <v>56</v>
      </c>
      <c r="E6" s="81">
        <v>3109</v>
      </c>
      <c r="F6" s="81">
        <v>2894</v>
      </c>
      <c r="G6" s="81">
        <v>2548</v>
      </c>
      <c r="H6" s="81">
        <v>834</v>
      </c>
      <c r="I6" s="81">
        <v>2618</v>
      </c>
      <c r="J6" s="81">
        <v>1450</v>
      </c>
      <c r="K6" s="81" t="s">
        <v>522</v>
      </c>
      <c r="L6" s="81">
        <v>986</v>
      </c>
      <c r="M6" s="81">
        <v>7655</v>
      </c>
      <c r="N6" s="81">
        <v>2635</v>
      </c>
      <c r="O6" s="81">
        <v>4473</v>
      </c>
      <c r="P6" s="81">
        <v>721</v>
      </c>
      <c r="Q6" s="81">
        <v>2164</v>
      </c>
      <c r="R6" s="81">
        <v>3705</v>
      </c>
      <c r="S6" s="81">
        <v>260</v>
      </c>
      <c r="T6" s="81">
        <v>3980</v>
      </c>
      <c r="U6" s="81">
        <v>2490</v>
      </c>
      <c r="V6" s="81">
        <v>2899</v>
      </c>
      <c r="W6" s="81">
        <v>2659</v>
      </c>
      <c r="X6" s="81">
        <v>1226</v>
      </c>
      <c r="Y6" s="81">
        <v>2655</v>
      </c>
      <c r="Z6" s="81">
        <v>2691</v>
      </c>
      <c r="AA6" s="81">
        <v>5288</v>
      </c>
      <c r="AB6" s="81">
        <v>407</v>
      </c>
      <c r="AC6" s="81">
        <v>6</v>
      </c>
      <c r="AD6" s="81">
        <v>4083</v>
      </c>
      <c r="AE6" s="81">
        <v>6761</v>
      </c>
      <c r="AF6" s="81">
        <v>778</v>
      </c>
      <c r="AG6" s="81">
        <v>949</v>
      </c>
      <c r="AH6" s="81">
        <v>1171</v>
      </c>
      <c r="AI6" s="81">
        <v>1216</v>
      </c>
      <c r="AJ6" s="81">
        <v>3489</v>
      </c>
      <c r="AK6" s="81">
        <v>2277</v>
      </c>
      <c r="AL6" s="81">
        <v>4354</v>
      </c>
      <c r="AM6" s="81">
        <v>4070</v>
      </c>
      <c r="AN6" s="81">
        <v>855</v>
      </c>
      <c r="AO6" s="81">
        <v>5258</v>
      </c>
      <c r="AP6" s="81">
        <v>1073</v>
      </c>
      <c r="AQ6" s="81">
        <v>1959</v>
      </c>
      <c r="AR6" s="81">
        <v>1832</v>
      </c>
      <c r="AS6" s="81">
        <v>1671</v>
      </c>
      <c r="AT6" s="81">
        <v>3994</v>
      </c>
      <c r="AU6" s="81">
        <v>1875</v>
      </c>
      <c r="AV6" s="81">
        <v>2019</v>
      </c>
      <c r="AW6" s="81">
        <v>4169</v>
      </c>
      <c r="AX6" s="81">
        <v>1948</v>
      </c>
      <c r="AY6" s="81">
        <v>4134</v>
      </c>
      <c r="AZ6" s="81">
        <v>948</v>
      </c>
      <c r="BA6" s="81">
        <v>2532</v>
      </c>
      <c r="BB6" s="81">
        <v>1162</v>
      </c>
      <c r="BC6" s="81">
        <v>2086</v>
      </c>
      <c r="BD6" s="81">
        <v>4413</v>
      </c>
      <c r="BE6" s="81">
        <v>3666</v>
      </c>
      <c r="BF6" s="81">
        <v>4430</v>
      </c>
      <c r="BG6" s="81">
        <v>1294</v>
      </c>
      <c r="BH6" s="81">
        <v>2592</v>
      </c>
      <c r="BI6" s="81">
        <v>4992</v>
      </c>
      <c r="BJ6" s="81">
        <v>1248</v>
      </c>
      <c r="BK6" s="81">
        <v>660</v>
      </c>
      <c r="BL6" s="81">
        <v>2500</v>
      </c>
      <c r="BM6" s="81">
        <v>3525</v>
      </c>
      <c r="BN6" s="81">
        <v>1553</v>
      </c>
      <c r="BO6" s="81">
        <v>2817</v>
      </c>
      <c r="BP6" s="81">
        <v>1833</v>
      </c>
      <c r="BQ6" s="81">
        <v>2048</v>
      </c>
      <c r="BR6" s="81">
        <v>590</v>
      </c>
      <c r="BS6" s="81">
        <v>1694</v>
      </c>
      <c r="BT6" s="81">
        <v>2067</v>
      </c>
      <c r="BU6" s="81">
        <v>3591</v>
      </c>
      <c r="BV6" s="81">
        <v>2367</v>
      </c>
      <c r="BW6" s="81">
        <v>1466</v>
      </c>
      <c r="BX6" s="81">
        <v>5700</v>
      </c>
      <c r="BY6" s="81">
        <v>865</v>
      </c>
      <c r="BZ6" s="81">
        <v>3160</v>
      </c>
      <c r="CA6" s="81">
        <v>4625</v>
      </c>
      <c r="CB6" s="81">
        <v>1228</v>
      </c>
      <c r="CC6" s="81">
        <v>1057</v>
      </c>
      <c r="CD6" s="81">
        <v>3850</v>
      </c>
      <c r="CE6" s="81">
        <v>2401</v>
      </c>
      <c r="CF6" s="81">
        <v>925</v>
      </c>
      <c r="CG6" s="81">
        <v>2194</v>
      </c>
      <c r="CH6" s="81">
        <v>1397</v>
      </c>
      <c r="CI6" s="81">
        <v>644</v>
      </c>
      <c r="CJ6" s="81">
        <v>6374</v>
      </c>
      <c r="CK6" s="81">
        <v>18</v>
      </c>
      <c r="CL6" s="81">
        <v>3244</v>
      </c>
      <c r="CM6" s="81">
        <v>3081</v>
      </c>
      <c r="CN6" s="81">
        <v>77903</v>
      </c>
      <c r="CO6" s="81">
        <v>2691</v>
      </c>
      <c r="CP6" s="81">
        <v>1324</v>
      </c>
      <c r="CQ6" s="81">
        <v>1690</v>
      </c>
      <c r="CR6" s="81">
        <v>399</v>
      </c>
      <c r="CS6" s="81">
        <v>455</v>
      </c>
      <c r="CT6" s="81">
        <v>3666</v>
      </c>
      <c r="CU6" s="81">
        <v>671</v>
      </c>
      <c r="CV6" s="81">
        <v>1104</v>
      </c>
      <c r="CW6" s="81">
        <v>5183</v>
      </c>
      <c r="CX6" s="81" t="s">
        <v>522</v>
      </c>
      <c r="CY6" s="81">
        <v>548</v>
      </c>
      <c r="CZ6" s="81">
        <v>235</v>
      </c>
      <c r="DA6" s="81">
        <v>1479</v>
      </c>
      <c r="DB6" s="81">
        <v>2530</v>
      </c>
      <c r="DC6" s="81">
        <v>977</v>
      </c>
      <c r="DD6" s="81">
        <v>1695</v>
      </c>
      <c r="DE6" s="81">
        <v>2158</v>
      </c>
      <c r="DF6" s="81">
        <v>5828</v>
      </c>
      <c r="DG6" s="81">
        <v>196</v>
      </c>
      <c r="DH6" s="81">
        <v>4627</v>
      </c>
      <c r="DI6" s="81">
        <v>1849</v>
      </c>
      <c r="DJ6" s="81">
        <v>1353</v>
      </c>
      <c r="DK6" s="81" t="s">
        <v>522</v>
      </c>
      <c r="DL6" s="81" t="s">
        <v>522</v>
      </c>
      <c r="DM6" s="81">
        <v>3058</v>
      </c>
      <c r="DN6" s="81">
        <v>2721</v>
      </c>
      <c r="DO6" s="81">
        <v>3476</v>
      </c>
      <c r="DP6" s="81">
        <v>817</v>
      </c>
      <c r="DQ6" s="81">
        <v>901</v>
      </c>
      <c r="DR6" s="81">
        <v>1604</v>
      </c>
      <c r="DS6" s="81">
        <v>1209</v>
      </c>
      <c r="DT6" s="81">
        <v>3836</v>
      </c>
      <c r="DU6" s="81">
        <v>131</v>
      </c>
      <c r="DV6" s="81">
        <v>2035</v>
      </c>
      <c r="DW6" s="81">
        <v>1293</v>
      </c>
      <c r="DX6" s="81">
        <v>2872</v>
      </c>
      <c r="DY6" s="81">
        <v>9944</v>
      </c>
      <c r="DZ6" s="81">
        <v>269</v>
      </c>
      <c r="EA6" s="81">
        <v>1127</v>
      </c>
      <c r="EB6" s="81">
        <v>1214</v>
      </c>
      <c r="EC6" s="81">
        <v>312</v>
      </c>
      <c r="ED6" s="81">
        <v>768</v>
      </c>
      <c r="EE6" s="81">
        <v>1849</v>
      </c>
      <c r="EF6" s="81">
        <v>307</v>
      </c>
      <c r="EG6" s="81">
        <v>744</v>
      </c>
      <c r="EH6" s="81">
        <v>889</v>
      </c>
      <c r="EI6" s="81">
        <v>1032</v>
      </c>
      <c r="EJ6" s="81">
        <v>343</v>
      </c>
      <c r="EK6" s="81">
        <v>923</v>
      </c>
      <c r="EL6" s="81">
        <v>1111</v>
      </c>
      <c r="EM6" s="81">
        <v>3573</v>
      </c>
      <c r="EN6" s="81">
        <v>6438</v>
      </c>
      <c r="EO6" s="81" t="s">
        <v>522</v>
      </c>
      <c r="EP6" s="81" t="s">
        <v>522</v>
      </c>
      <c r="EQ6" s="81" t="s">
        <v>522</v>
      </c>
      <c r="ER6" s="81" t="s">
        <v>522</v>
      </c>
      <c r="ES6" s="81">
        <v>2852</v>
      </c>
      <c r="ET6" s="81">
        <v>4306</v>
      </c>
      <c r="EU6" s="81">
        <v>1725</v>
      </c>
      <c r="EV6" s="81" t="s">
        <v>522</v>
      </c>
      <c r="EW6" s="81">
        <v>1601</v>
      </c>
      <c r="EX6" s="81" t="s">
        <v>718</v>
      </c>
      <c r="EY6" s="81">
        <v>1097</v>
      </c>
      <c r="EZ6" s="81">
        <v>656</v>
      </c>
      <c r="FA6" s="81">
        <v>1440</v>
      </c>
      <c r="FB6" s="81">
        <v>1054</v>
      </c>
      <c r="FC6" s="81">
        <v>38</v>
      </c>
      <c r="FD6" s="81">
        <v>19</v>
      </c>
      <c r="FE6" s="81">
        <v>1140</v>
      </c>
      <c r="FF6" s="81">
        <v>238</v>
      </c>
    </row>
    <row r="7" spans="2:162" ht="15" customHeight="1">
      <c r="B7" s="78" t="s">
        <v>57</v>
      </c>
      <c r="C7" s="82"/>
      <c r="D7" s="83"/>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31"/>
      <c r="EK7" s="131"/>
      <c r="EL7" s="131"/>
      <c r="EM7" s="131"/>
      <c r="EN7" s="140"/>
      <c r="EO7" s="140"/>
      <c r="EP7" s="140"/>
      <c r="EQ7" s="140"/>
      <c r="ER7" s="140"/>
      <c r="ES7" s="140"/>
      <c r="ET7" s="140"/>
      <c r="EU7" s="140"/>
      <c r="EV7" s="140"/>
      <c r="EW7" s="140"/>
      <c r="EX7" s="140"/>
      <c r="EY7" s="140"/>
      <c r="EZ7" s="140"/>
      <c r="FA7" s="140"/>
      <c r="FB7" s="140"/>
      <c r="FC7" s="140"/>
      <c r="FD7" s="140"/>
      <c r="FE7" s="140"/>
      <c r="FF7" s="140"/>
    </row>
    <row r="8" spans="2:162" ht="15" customHeight="1">
      <c r="B8" s="84"/>
      <c r="C8" s="309" t="s">
        <v>272</v>
      </c>
      <c r="D8" s="310"/>
      <c r="E8" s="129">
        <v>60769</v>
      </c>
      <c r="F8" s="129">
        <v>68270</v>
      </c>
      <c r="G8" s="129">
        <v>49821</v>
      </c>
      <c r="H8" s="129">
        <v>22162</v>
      </c>
      <c r="I8" s="129">
        <v>65132</v>
      </c>
      <c r="J8" s="129">
        <v>46754</v>
      </c>
      <c r="K8" s="261" t="s">
        <v>522</v>
      </c>
      <c r="L8" s="129">
        <v>32568</v>
      </c>
      <c r="M8" s="129">
        <v>96040</v>
      </c>
      <c r="N8" s="129">
        <v>66507</v>
      </c>
      <c r="O8" s="129">
        <v>77512</v>
      </c>
      <c r="P8" s="129">
        <v>28586</v>
      </c>
      <c r="Q8" s="129">
        <v>45631</v>
      </c>
      <c r="R8" s="129">
        <v>116758</v>
      </c>
      <c r="S8" s="129">
        <v>22473</v>
      </c>
      <c r="T8" s="129">
        <v>52815</v>
      </c>
      <c r="U8" s="129">
        <v>29679</v>
      </c>
      <c r="V8" s="129">
        <v>45052</v>
      </c>
      <c r="W8" s="129">
        <v>62031</v>
      </c>
      <c r="X8" s="129">
        <v>20924</v>
      </c>
      <c r="Y8" s="129">
        <v>57350</v>
      </c>
      <c r="Z8" s="129">
        <v>38712</v>
      </c>
      <c r="AA8" s="129">
        <v>130969</v>
      </c>
      <c r="AB8" s="129">
        <v>22014</v>
      </c>
      <c r="AC8" s="129">
        <v>25596</v>
      </c>
      <c r="AD8" s="129">
        <v>33803</v>
      </c>
      <c r="AE8" s="129">
        <v>103762</v>
      </c>
      <c r="AF8" s="129">
        <v>31917</v>
      </c>
      <c r="AG8" s="129">
        <v>26230</v>
      </c>
      <c r="AH8" s="129">
        <v>29334</v>
      </c>
      <c r="AI8" s="129">
        <v>32132</v>
      </c>
      <c r="AJ8" s="129">
        <v>91289</v>
      </c>
      <c r="AK8" s="129">
        <v>43744</v>
      </c>
      <c r="AL8" s="129">
        <v>69269</v>
      </c>
      <c r="AM8" s="129">
        <v>42907</v>
      </c>
      <c r="AN8" s="129">
        <v>31796</v>
      </c>
      <c r="AO8" s="129">
        <v>172402</v>
      </c>
      <c r="AP8" s="129">
        <v>37389</v>
      </c>
      <c r="AQ8" s="129">
        <v>40670</v>
      </c>
      <c r="AR8" s="129">
        <v>27598</v>
      </c>
      <c r="AS8" s="129">
        <v>28066</v>
      </c>
      <c r="AT8" s="129">
        <v>46558</v>
      </c>
      <c r="AU8" s="129">
        <v>66905</v>
      </c>
      <c r="AV8" s="129">
        <v>30232</v>
      </c>
      <c r="AW8" s="129">
        <v>105279</v>
      </c>
      <c r="AX8" s="129">
        <v>50336</v>
      </c>
      <c r="AY8" s="129">
        <v>101569</v>
      </c>
      <c r="AZ8" s="129">
        <v>32231</v>
      </c>
      <c r="BA8" s="129">
        <v>43027</v>
      </c>
      <c r="BB8" s="129">
        <v>37093</v>
      </c>
      <c r="BC8" s="129">
        <v>62229</v>
      </c>
      <c r="BD8" s="129">
        <v>71837</v>
      </c>
      <c r="BE8" s="129">
        <v>105830</v>
      </c>
      <c r="BF8" s="129">
        <v>53927</v>
      </c>
      <c r="BG8" s="129">
        <v>36164</v>
      </c>
      <c r="BH8" s="129">
        <v>95206</v>
      </c>
      <c r="BI8" s="129">
        <v>51202</v>
      </c>
      <c r="BJ8" s="129">
        <v>48521</v>
      </c>
      <c r="BK8" s="129">
        <v>32161</v>
      </c>
      <c r="BL8" s="129">
        <v>70889</v>
      </c>
      <c r="BM8" s="129">
        <v>132716</v>
      </c>
      <c r="BN8" s="129">
        <v>52592</v>
      </c>
      <c r="BO8" s="129">
        <v>68907</v>
      </c>
      <c r="BP8" s="129">
        <v>57347</v>
      </c>
      <c r="BQ8" s="129">
        <v>51365</v>
      </c>
      <c r="BR8" s="129">
        <v>23580</v>
      </c>
      <c r="BS8" s="129">
        <v>70863</v>
      </c>
      <c r="BT8" s="129">
        <v>40138</v>
      </c>
      <c r="BU8" s="129">
        <v>42105</v>
      </c>
      <c r="BV8" s="129">
        <v>51614</v>
      </c>
      <c r="BW8" s="129">
        <v>48809</v>
      </c>
      <c r="BX8" s="129">
        <v>144128</v>
      </c>
      <c r="BY8" s="129">
        <v>44120</v>
      </c>
      <c r="BZ8" s="129">
        <v>66686</v>
      </c>
      <c r="CA8" s="129">
        <v>103680</v>
      </c>
      <c r="CB8" s="129">
        <v>42028</v>
      </c>
      <c r="CC8" s="129">
        <v>35499</v>
      </c>
      <c r="CD8" s="129">
        <v>137384</v>
      </c>
      <c r="CE8" s="129">
        <v>62546</v>
      </c>
      <c r="CF8" s="129">
        <v>26706</v>
      </c>
      <c r="CG8" s="129">
        <v>33293</v>
      </c>
      <c r="CH8" s="129">
        <v>44283</v>
      </c>
      <c r="CI8" s="129">
        <v>41687</v>
      </c>
      <c r="CJ8" s="129">
        <v>130489</v>
      </c>
      <c r="CK8" s="129">
        <v>37039</v>
      </c>
      <c r="CL8" s="129">
        <v>77273</v>
      </c>
      <c r="CM8" s="129">
        <v>77021</v>
      </c>
      <c r="CN8" s="129">
        <v>1692928</v>
      </c>
      <c r="CO8" s="129">
        <v>58531</v>
      </c>
      <c r="CP8" s="129">
        <v>26295</v>
      </c>
      <c r="CQ8" s="129">
        <v>45408</v>
      </c>
      <c r="CR8" s="129">
        <v>40970</v>
      </c>
      <c r="CS8" s="129">
        <v>26013</v>
      </c>
      <c r="CT8" s="129">
        <v>125594</v>
      </c>
      <c r="CU8" s="129">
        <v>22288</v>
      </c>
      <c r="CV8" s="129">
        <v>37170</v>
      </c>
      <c r="CW8" s="129">
        <v>151028</v>
      </c>
      <c r="CX8" s="129">
        <v>30222</v>
      </c>
      <c r="CY8" s="129">
        <v>56661</v>
      </c>
      <c r="CZ8" s="129">
        <v>45336</v>
      </c>
      <c r="DA8" s="129">
        <v>43081</v>
      </c>
      <c r="DB8" s="129">
        <v>30166</v>
      </c>
      <c r="DC8" s="129">
        <v>28036</v>
      </c>
      <c r="DD8" s="129">
        <v>63644</v>
      </c>
      <c r="DE8" s="129">
        <v>34593</v>
      </c>
      <c r="DF8" s="129">
        <v>75923</v>
      </c>
      <c r="DG8" s="129">
        <v>53191</v>
      </c>
      <c r="DH8" s="129">
        <v>75845</v>
      </c>
      <c r="DI8" s="129">
        <v>42907</v>
      </c>
      <c r="DJ8" s="129">
        <v>56380</v>
      </c>
      <c r="DK8" s="129">
        <v>20976</v>
      </c>
      <c r="DL8" s="129">
        <v>120300</v>
      </c>
      <c r="DM8" s="129">
        <v>62867</v>
      </c>
      <c r="DN8" s="129">
        <v>59258</v>
      </c>
      <c r="DO8" s="129">
        <v>141005</v>
      </c>
      <c r="DP8" s="129">
        <v>35566</v>
      </c>
      <c r="DQ8" s="129">
        <v>35881</v>
      </c>
      <c r="DR8" s="129">
        <v>24415</v>
      </c>
      <c r="DS8" s="129">
        <v>31620</v>
      </c>
      <c r="DT8" s="129">
        <v>56886</v>
      </c>
      <c r="DU8" s="129">
        <v>66171</v>
      </c>
      <c r="DV8" s="129">
        <v>59683</v>
      </c>
      <c r="DW8" s="129">
        <v>52834</v>
      </c>
      <c r="DX8" s="129">
        <v>96024</v>
      </c>
      <c r="DY8" s="129">
        <v>142795</v>
      </c>
      <c r="DZ8" s="129">
        <v>48772</v>
      </c>
      <c r="EA8" s="129">
        <v>32209</v>
      </c>
      <c r="EB8" s="129">
        <v>39597</v>
      </c>
      <c r="EC8" s="129">
        <v>25937</v>
      </c>
      <c r="ED8" s="129">
        <v>30323</v>
      </c>
      <c r="EE8" s="129">
        <v>51586</v>
      </c>
      <c r="EF8" s="129">
        <v>35345</v>
      </c>
      <c r="EG8" s="129">
        <v>30190</v>
      </c>
      <c r="EH8" s="129">
        <v>30581</v>
      </c>
      <c r="EI8" s="129">
        <v>90165</v>
      </c>
      <c r="EJ8" s="131">
        <v>39468</v>
      </c>
      <c r="EK8" s="131">
        <v>71448</v>
      </c>
      <c r="EL8" s="131">
        <v>34149</v>
      </c>
      <c r="EM8" s="131">
        <v>71734</v>
      </c>
      <c r="EN8" s="141">
        <v>135090</v>
      </c>
      <c r="EO8" s="141">
        <v>37079</v>
      </c>
      <c r="EP8" s="141">
        <v>29940</v>
      </c>
      <c r="EQ8" s="141">
        <v>86610</v>
      </c>
      <c r="ER8" s="141">
        <v>114990</v>
      </c>
      <c r="ES8" s="141">
        <v>49439</v>
      </c>
      <c r="ET8" s="141">
        <v>97644</v>
      </c>
      <c r="EU8" s="141">
        <v>82375</v>
      </c>
      <c r="EV8" s="141">
        <v>35248</v>
      </c>
      <c r="EW8" s="141">
        <v>35798</v>
      </c>
      <c r="EX8" s="262" t="s">
        <v>718</v>
      </c>
      <c r="EY8" s="141">
        <v>26179</v>
      </c>
      <c r="EZ8" s="141">
        <v>21563</v>
      </c>
      <c r="FA8" s="141">
        <v>29589</v>
      </c>
      <c r="FB8" s="141">
        <v>39682</v>
      </c>
      <c r="FC8" s="141">
        <v>26469</v>
      </c>
      <c r="FD8" s="141">
        <v>19546</v>
      </c>
      <c r="FE8" s="141">
        <v>32557</v>
      </c>
      <c r="FF8" s="141">
        <v>26400</v>
      </c>
    </row>
    <row r="9" spans="2:162" ht="15" customHeight="1">
      <c r="B9" s="74"/>
      <c r="C9" s="75"/>
      <c r="D9" s="76" t="s">
        <v>58</v>
      </c>
      <c r="E9" s="85">
        <v>5496</v>
      </c>
      <c r="F9" s="85">
        <v>5938</v>
      </c>
      <c r="G9" s="85">
        <v>4204</v>
      </c>
      <c r="H9" s="85">
        <v>2298</v>
      </c>
      <c r="I9" s="85">
        <v>6771</v>
      </c>
      <c r="J9" s="85">
        <v>4144</v>
      </c>
      <c r="K9" s="85" t="s">
        <v>522</v>
      </c>
      <c r="L9" s="85">
        <v>2730</v>
      </c>
      <c r="M9" s="85">
        <v>8416</v>
      </c>
      <c r="N9" s="85">
        <v>5853</v>
      </c>
      <c r="O9" s="85">
        <v>6576</v>
      </c>
      <c r="P9" s="85">
        <v>2977</v>
      </c>
      <c r="Q9" s="85">
        <v>3635</v>
      </c>
      <c r="R9" s="85">
        <v>9153</v>
      </c>
      <c r="S9" s="85">
        <v>1989</v>
      </c>
      <c r="T9" s="85">
        <v>4706</v>
      </c>
      <c r="U9" s="85">
        <v>1968</v>
      </c>
      <c r="V9" s="85">
        <v>5604</v>
      </c>
      <c r="W9" s="85">
        <v>5329</v>
      </c>
      <c r="X9" s="85">
        <v>2062</v>
      </c>
      <c r="Y9" s="85">
        <v>5524</v>
      </c>
      <c r="Z9" s="85">
        <v>3303</v>
      </c>
      <c r="AA9" s="85">
        <v>11576</v>
      </c>
      <c r="AB9" s="85">
        <v>2274</v>
      </c>
      <c r="AC9" s="85">
        <v>1668</v>
      </c>
      <c r="AD9" s="85">
        <v>2048</v>
      </c>
      <c r="AE9" s="85">
        <v>9152</v>
      </c>
      <c r="AF9" s="85">
        <v>2906</v>
      </c>
      <c r="AG9" s="85">
        <v>2484</v>
      </c>
      <c r="AH9" s="85">
        <v>3027</v>
      </c>
      <c r="AI9" s="85">
        <v>3831</v>
      </c>
      <c r="AJ9" s="85">
        <v>7520</v>
      </c>
      <c r="AK9" s="85">
        <v>5419</v>
      </c>
      <c r="AL9" s="85">
        <v>5365</v>
      </c>
      <c r="AM9" s="85">
        <v>3738</v>
      </c>
      <c r="AN9" s="85">
        <v>2953</v>
      </c>
      <c r="AO9" s="85">
        <v>12228</v>
      </c>
      <c r="AP9" s="85">
        <v>3622</v>
      </c>
      <c r="AQ9" s="85">
        <v>3314</v>
      </c>
      <c r="AR9" s="85">
        <v>2550</v>
      </c>
      <c r="AS9" s="85">
        <v>2681</v>
      </c>
      <c r="AT9" s="85">
        <v>4808</v>
      </c>
      <c r="AU9" s="85">
        <v>5189</v>
      </c>
      <c r="AV9" s="85">
        <v>3122</v>
      </c>
      <c r="AW9" s="85">
        <v>8499</v>
      </c>
      <c r="AX9" s="85">
        <v>4944</v>
      </c>
      <c r="AY9" s="85">
        <v>9055</v>
      </c>
      <c r="AZ9" s="85">
        <v>3091</v>
      </c>
      <c r="BA9" s="85">
        <v>4374</v>
      </c>
      <c r="BB9" s="85">
        <v>2740</v>
      </c>
      <c r="BC9" s="85">
        <v>4338</v>
      </c>
      <c r="BD9" s="85">
        <v>6722</v>
      </c>
      <c r="BE9" s="85">
        <v>8487</v>
      </c>
      <c r="BF9" s="85">
        <v>4248</v>
      </c>
      <c r="BG9" s="85">
        <v>3297</v>
      </c>
      <c r="BH9" s="85">
        <v>6767</v>
      </c>
      <c r="BI9" s="85">
        <v>3816</v>
      </c>
      <c r="BJ9" s="85">
        <v>4848</v>
      </c>
      <c r="BK9" s="85">
        <v>3737</v>
      </c>
      <c r="BL9" s="85">
        <v>5734</v>
      </c>
      <c r="BM9" s="85">
        <v>9598</v>
      </c>
      <c r="BN9" s="85">
        <v>3905</v>
      </c>
      <c r="BO9" s="85">
        <v>5607</v>
      </c>
      <c r="BP9" s="85">
        <v>5337</v>
      </c>
      <c r="BQ9" s="85">
        <v>6126</v>
      </c>
      <c r="BR9" s="85">
        <v>2107</v>
      </c>
      <c r="BS9" s="85">
        <v>6243</v>
      </c>
      <c r="BT9" s="85">
        <v>3686</v>
      </c>
      <c r="BU9" s="85">
        <v>2806</v>
      </c>
      <c r="BV9" s="85">
        <v>4653</v>
      </c>
      <c r="BW9" s="85">
        <v>4022</v>
      </c>
      <c r="BX9" s="85">
        <v>11181</v>
      </c>
      <c r="BY9" s="85">
        <v>3967</v>
      </c>
      <c r="BZ9" s="85">
        <v>6093</v>
      </c>
      <c r="CA9" s="85">
        <v>7847</v>
      </c>
      <c r="CB9" s="85">
        <v>3109</v>
      </c>
      <c r="CC9" s="85">
        <v>3694</v>
      </c>
      <c r="CD9" s="85">
        <v>10237</v>
      </c>
      <c r="CE9" s="85">
        <v>5884</v>
      </c>
      <c r="CF9" s="85">
        <v>2377</v>
      </c>
      <c r="CG9" s="85">
        <v>2564</v>
      </c>
      <c r="CH9" s="85">
        <v>4795</v>
      </c>
      <c r="CI9" s="85">
        <v>3711</v>
      </c>
      <c r="CJ9" s="85">
        <v>9974</v>
      </c>
      <c r="CK9" s="85">
        <v>3876</v>
      </c>
      <c r="CL9" s="85">
        <v>6460</v>
      </c>
      <c r="CM9" s="103">
        <v>6888</v>
      </c>
      <c r="CN9" s="103">
        <v>114726</v>
      </c>
      <c r="CO9" s="103">
        <v>5818</v>
      </c>
      <c r="CP9" s="103">
        <v>3271</v>
      </c>
      <c r="CQ9" s="103">
        <v>3478</v>
      </c>
      <c r="CR9" s="103">
        <v>3109</v>
      </c>
      <c r="CS9" s="103">
        <v>2049</v>
      </c>
      <c r="CT9" s="103">
        <v>9814</v>
      </c>
      <c r="CU9" s="103">
        <v>2954</v>
      </c>
      <c r="CV9" s="103">
        <v>3117</v>
      </c>
      <c r="CW9" s="103">
        <v>10860</v>
      </c>
      <c r="CX9" s="103" t="s">
        <v>522</v>
      </c>
      <c r="CY9" s="103">
        <v>4616</v>
      </c>
      <c r="CZ9" s="103">
        <v>3732</v>
      </c>
      <c r="DA9" s="103">
        <v>3445</v>
      </c>
      <c r="DB9" s="103">
        <v>3132</v>
      </c>
      <c r="DC9" s="103">
        <v>3430</v>
      </c>
      <c r="DD9" s="103">
        <v>4548</v>
      </c>
      <c r="DE9" s="103">
        <v>2548</v>
      </c>
      <c r="DF9" s="103">
        <v>5369</v>
      </c>
      <c r="DG9" s="103">
        <v>4167</v>
      </c>
      <c r="DH9" s="116">
        <v>5402</v>
      </c>
      <c r="DI9" s="116">
        <v>4236</v>
      </c>
      <c r="DJ9" s="116">
        <v>4487</v>
      </c>
      <c r="DK9" s="116" t="s">
        <v>522</v>
      </c>
      <c r="DL9" s="116" t="s">
        <v>522</v>
      </c>
      <c r="DM9" s="116">
        <v>6119</v>
      </c>
      <c r="DN9" s="116">
        <v>5855</v>
      </c>
      <c r="DO9" s="116">
        <v>10696</v>
      </c>
      <c r="DP9" s="116">
        <v>2606</v>
      </c>
      <c r="DQ9" s="120">
        <v>3120</v>
      </c>
      <c r="DR9" s="120">
        <v>3197</v>
      </c>
      <c r="DS9" s="120">
        <v>2726</v>
      </c>
      <c r="DT9" s="120">
        <v>4451</v>
      </c>
      <c r="DU9" s="120" t="s">
        <v>522</v>
      </c>
      <c r="DV9" s="120">
        <v>4200</v>
      </c>
      <c r="DW9" s="120">
        <v>4025</v>
      </c>
      <c r="DX9" s="122">
        <v>4612</v>
      </c>
      <c r="DY9" s="122">
        <v>10967</v>
      </c>
      <c r="DZ9" s="122">
        <v>4250</v>
      </c>
      <c r="EA9" s="122">
        <v>3876</v>
      </c>
      <c r="EB9" s="127">
        <v>5038</v>
      </c>
      <c r="EC9" s="127">
        <v>2526</v>
      </c>
      <c r="ED9" s="127">
        <v>3802</v>
      </c>
      <c r="EE9" s="127">
        <v>4393</v>
      </c>
      <c r="EF9" s="127">
        <v>3532</v>
      </c>
      <c r="EG9" s="127">
        <v>3074</v>
      </c>
      <c r="EH9" s="127">
        <v>3165</v>
      </c>
      <c r="EI9" s="127">
        <v>5915</v>
      </c>
      <c r="EJ9" s="127">
        <v>2624</v>
      </c>
      <c r="EK9" s="127">
        <v>6005</v>
      </c>
      <c r="EL9" s="127">
        <v>3097</v>
      </c>
      <c r="EM9" s="127">
        <v>6073</v>
      </c>
      <c r="EN9" s="127">
        <v>7880</v>
      </c>
      <c r="EO9" s="127" t="s">
        <v>522</v>
      </c>
      <c r="EP9" s="127" t="s">
        <v>522</v>
      </c>
      <c r="EQ9" s="127" t="s">
        <v>522</v>
      </c>
      <c r="ER9" s="127" t="s">
        <v>522</v>
      </c>
      <c r="ES9" s="127">
        <v>5863</v>
      </c>
      <c r="ET9" s="127">
        <v>7902</v>
      </c>
      <c r="EU9" s="127">
        <v>5305</v>
      </c>
      <c r="EV9" s="127" t="s">
        <v>522</v>
      </c>
      <c r="EW9" s="127">
        <v>10157</v>
      </c>
      <c r="EX9" s="127">
        <v>900</v>
      </c>
      <c r="EY9" s="127">
        <v>2309</v>
      </c>
      <c r="EZ9" s="127">
        <v>2587</v>
      </c>
      <c r="FA9" s="127">
        <v>858</v>
      </c>
      <c r="FB9" s="127">
        <v>3384</v>
      </c>
      <c r="FC9" s="127" t="s">
        <v>522</v>
      </c>
      <c r="FD9" s="127" t="s">
        <v>522</v>
      </c>
      <c r="FE9" s="127">
        <v>2108</v>
      </c>
      <c r="FF9" s="127">
        <v>2626</v>
      </c>
    </row>
    <row r="10" spans="2:162" ht="15" customHeight="1">
      <c r="B10" s="78"/>
      <c r="C10" s="79"/>
      <c r="D10" s="86" t="s">
        <v>59</v>
      </c>
      <c r="E10" s="87">
        <v>1463</v>
      </c>
      <c r="F10" s="87">
        <v>4372</v>
      </c>
      <c r="G10" s="87">
        <v>2247</v>
      </c>
      <c r="H10" s="87">
        <v>501</v>
      </c>
      <c r="I10" s="87">
        <v>12001</v>
      </c>
      <c r="J10" s="87">
        <v>1816</v>
      </c>
      <c r="K10" s="87">
        <v>23</v>
      </c>
      <c r="L10" s="87">
        <v>1128</v>
      </c>
      <c r="M10" s="87">
        <v>7222</v>
      </c>
      <c r="N10" s="87">
        <v>3455</v>
      </c>
      <c r="O10" s="87">
        <v>7396</v>
      </c>
      <c r="P10" s="87">
        <v>1730</v>
      </c>
      <c r="Q10" s="87">
        <v>1698</v>
      </c>
      <c r="R10" s="87">
        <v>7312</v>
      </c>
      <c r="S10" s="87">
        <v>1201</v>
      </c>
      <c r="T10" s="87">
        <v>2439</v>
      </c>
      <c r="U10" s="87">
        <v>236</v>
      </c>
      <c r="V10" s="87">
        <v>3995</v>
      </c>
      <c r="W10" s="87">
        <v>12089</v>
      </c>
      <c r="X10" s="87">
        <v>2068</v>
      </c>
      <c r="Y10" s="87">
        <v>7136</v>
      </c>
      <c r="Z10" s="87">
        <v>3668</v>
      </c>
      <c r="AA10" s="87">
        <v>6514</v>
      </c>
      <c r="AB10" s="87">
        <v>1714</v>
      </c>
      <c r="AC10" s="87">
        <v>632</v>
      </c>
      <c r="AD10" s="87">
        <v>390</v>
      </c>
      <c r="AE10" s="87">
        <v>13383</v>
      </c>
      <c r="AF10" s="87">
        <v>1975</v>
      </c>
      <c r="AG10" s="87">
        <v>8829</v>
      </c>
      <c r="AH10" s="87">
        <v>1232</v>
      </c>
      <c r="AI10" s="87">
        <v>1273</v>
      </c>
      <c r="AJ10" s="87">
        <v>2469</v>
      </c>
      <c r="AK10" s="87">
        <v>8526</v>
      </c>
      <c r="AL10" s="87">
        <v>4375</v>
      </c>
      <c r="AM10" s="87">
        <v>2227</v>
      </c>
      <c r="AN10" s="87">
        <v>1691</v>
      </c>
      <c r="AO10" s="87">
        <v>3656</v>
      </c>
      <c r="AP10" s="87">
        <v>6174</v>
      </c>
      <c r="AQ10" s="87">
        <v>1988</v>
      </c>
      <c r="AR10" s="87">
        <v>3712</v>
      </c>
      <c r="AS10" s="87">
        <v>2066</v>
      </c>
      <c r="AT10" s="87">
        <v>11454</v>
      </c>
      <c r="AU10" s="87">
        <v>3253</v>
      </c>
      <c r="AV10" s="87">
        <v>4717</v>
      </c>
      <c r="AW10" s="87">
        <v>6209</v>
      </c>
      <c r="AX10" s="87">
        <v>1973</v>
      </c>
      <c r="AY10" s="87">
        <v>5914</v>
      </c>
      <c r="AZ10" s="87">
        <v>4302</v>
      </c>
      <c r="BA10" s="87">
        <v>4433</v>
      </c>
      <c r="BB10" s="87">
        <v>2212</v>
      </c>
      <c r="BC10" s="87">
        <v>10341</v>
      </c>
      <c r="BD10" s="87">
        <v>2312</v>
      </c>
      <c r="BE10" s="87">
        <v>3063</v>
      </c>
      <c r="BF10" s="87">
        <v>2368</v>
      </c>
      <c r="BG10" s="87">
        <v>3250</v>
      </c>
      <c r="BH10" s="87">
        <v>6955</v>
      </c>
      <c r="BI10" s="87">
        <v>2893</v>
      </c>
      <c r="BJ10" s="87">
        <v>1584</v>
      </c>
      <c r="BK10" s="87">
        <v>2452</v>
      </c>
      <c r="BL10" s="87">
        <v>4776</v>
      </c>
      <c r="BM10" s="87">
        <v>21051</v>
      </c>
      <c r="BN10" s="87">
        <v>3450</v>
      </c>
      <c r="BO10" s="87">
        <v>3477</v>
      </c>
      <c r="BP10" s="87">
        <v>2490</v>
      </c>
      <c r="BQ10" s="87">
        <v>4718</v>
      </c>
      <c r="BR10" s="87">
        <v>1355</v>
      </c>
      <c r="BS10" s="87">
        <v>3464</v>
      </c>
      <c r="BT10" s="87">
        <v>852</v>
      </c>
      <c r="BU10" s="87">
        <v>1473</v>
      </c>
      <c r="BV10" s="87">
        <v>1717</v>
      </c>
      <c r="BW10" s="87">
        <v>2606</v>
      </c>
      <c r="BX10" s="87">
        <v>14035</v>
      </c>
      <c r="BY10" s="87">
        <v>2707</v>
      </c>
      <c r="BZ10" s="87">
        <v>1747</v>
      </c>
      <c r="CA10" s="87">
        <v>5885</v>
      </c>
      <c r="CB10" s="87">
        <v>1524</v>
      </c>
      <c r="CC10" s="87">
        <v>2656</v>
      </c>
      <c r="CD10" s="87">
        <v>13658</v>
      </c>
      <c r="CE10" s="87">
        <v>4783</v>
      </c>
      <c r="CF10" s="87">
        <v>946</v>
      </c>
      <c r="CG10" s="87">
        <v>1530</v>
      </c>
      <c r="CH10" s="87">
        <v>743</v>
      </c>
      <c r="CI10" s="87">
        <v>1987</v>
      </c>
      <c r="CJ10" s="87">
        <v>8841</v>
      </c>
      <c r="CK10" s="87">
        <v>5803</v>
      </c>
      <c r="CL10" s="87">
        <v>2995</v>
      </c>
      <c r="CM10" s="87">
        <v>1996</v>
      </c>
      <c r="CN10" s="87">
        <v>53643</v>
      </c>
      <c r="CO10" s="87">
        <v>3280</v>
      </c>
      <c r="CP10" s="87">
        <v>1961</v>
      </c>
      <c r="CQ10" s="87">
        <v>1606</v>
      </c>
      <c r="CR10" s="87">
        <v>3359</v>
      </c>
      <c r="CS10" s="87">
        <v>798</v>
      </c>
      <c r="CT10" s="87">
        <v>3707</v>
      </c>
      <c r="CU10" s="87">
        <v>2368</v>
      </c>
      <c r="CV10" s="87">
        <v>2561</v>
      </c>
      <c r="CW10" s="87">
        <v>5879</v>
      </c>
      <c r="CX10" s="87" t="s">
        <v>522</v>
      </c>
      <c r="CY10" s="87">
        <v>2104</v>
      </c>
      <c r="CZ10" s="87">
        <v>1739</v>
      </c>
      <c r="DA10" s="87">
        <v>1615</v>
      </c>
      <c r="DB10" s="87">
        <v>1988</v>
      </c>
      <c r="DC10" s="87">
        <v>563</v>
      </c>
      <c r="DD10" s="87">
        <v>772</v>
      </c>
      <c r="DE10" s="87">
        <v>2269</v>
      </c>
      <c r="DF10" s="87">
        <v>1663</v>
      </c>
      <c r="DG10" s="87">
        <v>329</v>
      </c>
      <c r="DH10" s="87">
        <v>6920</v>
      </c>
      <c r="DI10" s="87">
        <v>1533</v>
      </c>
      <c r="DJ10" s="87">
        <v>886</v>
      </c>
      <c r="DK10" s="87" t="s">
        <v>522</v>
      </c>
      <c r="DL10" s="87" t="s">
        <v>522</v>
      </c>
      <c r="DM10" s="87">
        <v>5280</v>
      </c>
      <c r="DN10" s="87">
        <v>83</v>
      </c>
      <c r="DO10" s="87">
        <v>6931</v>
      </c>
      <c r="DP10" s="87">
        <v>2561</v>
      </c>
      <c r="DQ10" s="87">
        <v>3781</v>
      </c>
      <c r="DR10" s="87">
        <v>1102</v>
      </c>
      <c r="DS10" s="87">
        <v>2246</v>
      </c>
      <c r="DT10" s="87">
        <v>7068</v>
      </c>
      <c r="DU10" s="87" t="s">
        <v>522</v>
      </c>
      <c r="DV10" s="87">
        <v>7609</v>
      </c>
      <c r="DW10" s="87">
        <v>6018</v>
      </c>
      <c r="DX10" s="87">
        <v>1813</v>
      </c>
      <c r="DY10" s="87">
        <v>3349</v>
      </c>
      <c r="DZ10" s="87">
        <v>864</v>
      </c>
      <c r="EA10" s="87">
        <v>3416</v>
      </c>
      <c r="EB10" s="87">
        <v>1498</v>
      </c>
      <c r="EC10" s="87">
        <v>1367</v>
      </c>
      <c r="ED10" s="87">
        <v>831</v>
      </c>
      <c r="EE10" s="87">
        <v>827</v>
      </c>
      <c r="EF10" s="87">
        <v>405</v>
      </c>
      <c r="EG10" s="87">
        <v>1176</v>
      </c>
      <c r="EH10" s="87">
        <v>648</v>
      </c>
      <c r="EI10" s="87">
        <v>672</v>
      </c>
      <c r="EJ10" s="87">
        <v>379</v>
      </c>
      <c r="EK10" s="87">
        <v>984</v>
      </c>
      <c r="EL10" s="87">
        <v>605</v>
      </c>
      <c r="EM10" s="87">
        <v>1449</v>
      </c>
      <c r="EN10" s="87">
        <v>29452</v>
      </c>
      <c r="EO10" s="87">
        <v>91</v>
      </c>
      <c r="EP10" s="87" t="s">
        <v>522</v>
      </c>
      <c r="EQ10" s="87" t="s">
        <v>522</v>
      </c>
      <c r="ER10" s="87" t="s">
        <v>522</v>
      </c>
      <c r="ES10" s="87">
        <v>159</v>
      </c>
      <c r="ET10" s="87">
        <v>992</v>
      </c>
      <c r="EU10" s="87">
        <v>134</v>
      </c>
      <c r="EV10" s="87" t="s">
        <v>522</v>
      </c>
      <c r="EW10" s="87">
        <v>2805</v>
      </c>
      <c r="EX10" s="87" t="s">
        <v>522</v>
      </c>
      <c r="EY10" s="87">
        <v>528</v>
      </c>
      <c r="EZ10" s="87">
        <v>223</v>
      </c>
      <c r="FA10" s="87">
        <v>25</v>
      </c>
      <c r="FB10" s="87">
        <v>369</v>
      </c>
      <c r="FC10" s="87" t="s">
        <v>522</v>
      </c>
      <c r="FD10" s="87" t="s">
        <v>522</v>
      </c>
      <c r="FE10" s="87">
        <v>3909</v>
      </c>
      <c r="FF10" s="87">
        <v>463</v>
      </c>
    </row>
    <row r="11" spans="2:162" ht="15" customHeight="1">
      <c r="B11" s="78"/>
      <c r="C11" s="79"/>
      <c r="D11" s="86" t="s">
        <v>60</v>
      </c>
      <c r="E11" s="87" t="s">
        <v>522</v>
      </c>
      <c r="F11" s="87" t="s">
        <v>522</v>
      </c>
      <c r="G11" s="87" t="s">
        <v>522</v>
      </c>
      <c r="H11" s="87" t="s">
        <v>522</v>
      </c>
      <c r="I11" s="87" t="s">
        <v>522</v>
      </c>
      <c r="J11" s="87">
        <v>2729</v>
      </c>
      <c r="K11" s="87" t="s">
        <v>522</v>
      </c>
      <c r="L11" s="87" t="s">
        <v>522</v>
      </c>
      <c r="M11" s="87" t="s">
        <v>522</v>
      </c>
      <c r="N11" s="87" t="s">
        <v>522</v>
      </c>
      <c r="O11" s="87" t="s">
        <v>522</v>
      </c>
      <c r="P11" s="87" t="s">
        <v>522</v>
      </c>
      <c r="Q11" s="87" t="s">
        <v>522</v>
      </c>
      <c r="R11" s="87" t="s">
        <v>522</v>
      </c>
      <c r="S11" s="87" t="s">
        <v>522</v>
      </c>
      <c r="T11" s="87" t="s">
        <v>522</v>
      </c>
      <c r="U11" s="87" t="s">
        <v>522</v>
      </c>
      <c r="V11" s="87" t="s">
        <v>522</v>
      </c>
      <c r="W11" s="87" t="s">
        <v>522</v>
      </c>
      <c r="X11" s="87" t="s">
        <v>522</v>
      </c>
      <c r="Y11" s="87" t="s">
        <v>522</v>
      </c>
      <c r="Z11" s="87" t="s">
        <v>522</v>
      </c>
      <c r="AA11" s="87" t="s">
        <v>522</v>
      </c>
      <c r="AB11" s="87" t="s">
        <v>522</v>
      </c>
      <c r="AC11" s="87" t="s">
        <v>522</v>
      </c>
      <c r="AD11" s="87" t="s">
        <v>522</v>
      </c>
      <c r="AE11" s="87" t="s">
        <v>522</v>
      </c>
      <c r="AF11" s="87" t="s">
        <v>522</v>
      </c>
      <c r="AG11" s="87" t="s">
        <v>522</v>
      </c>
      <c r="AH11" s="87" t="s">
        <v>522</v>
      </c>
      <c r="AI11" s="87" t="s">
        <v>522</v>
      </c>
      <c r="AJ11" s="87" t="s">
        <v>522</v>
      </c>
      <c r="AK11" s="87" t="s">
        <v>522</v>
      </c>
      <c r="AL11" s="87" t="s">
        <v>522</v>
      </c>
      <c r="AM11" s="87" t="s">
        <v>522</v>
      </c>
      <c r="AN11" s="87" t="s">
        <v>522</v>
      </c>
      <c r="AO11" s="87" t="s">
        <v>522</v>
      </c>
      <c r="AP11" s="87" t="s">
        <v>522</v>
      </c>
      <c r="AQ11" s="87" t="s">
        <v>522</v>
      </c>
      <c r="AR11" s="87" t="s">
        <v>522</v>
      </c>
      <c r="AS11" s="87" t="s">
        <v>522</v>
      </c>
      <c r="AT11" s="87" t="s">
        <v>522</v>
      </c>
      <c r="AU11" s="87" t="s">
        <v>522</v>
      </c>
      <c r="AV11" s="87" t="s">
        <v>522</v>
      </c>
      <c r="AW11" s="87" t="s">
        <v>522</v>
      </c>
      <c r="AX11" s="87" t="s">
        <v>522</v>
      </c>
      <c r="AY11" s="87" t="s">
        <v>522</v>
      </c>
      <c r="AZ11" s="87" t="s">
        <v>522</v>
      </c>
      <c r="BA11" s="87" t="s">
        <v>522</v>
      </c>
      <c r="BB11" s="87" t="s">
        <v>522</v>
      </c>
      <c r="BC11" s="87" t="s">
        <v>522</v>
      </c>
      <c r="BD11" s="87" t="s">
        <v>522</v>
      </c>
      <c r="BE11" s="87" t="s">
        <v>522</v>
      </c>
      <c r="BF11" s="87" t="s">
        <v>522</v>
      </c>
      <c r="BG11" s="87" t="s">
        <v>522</v>
      </c>
      <c r="BH11" s="87" t="s">
        <v>522</v>
      </c>
      <c r="BI11" s="87" t="s">
        <v>522</v>
      </c>
      <c r="BJ11" s="87" t="s">
        <v>522</v>
      </c>
      <c r="BK11" s="87" t="s">
        <v>522</v>
      </c>
      <c r="BL11" s="87" t="s">
        <v>522</v>
      </c>
      <c r="BM11" s="87" t="s">
        <v>522</v>
      </c>
      <c r="BN11" s="87" t="s">
        <v>522</v>
      </c>
      <c r="BO11" s="87" t="s">
        <v>522</v>
      </c>
      <c r="BP11" s="87" t="s">
        <v>522</v>
      </c>
      <c r="BQ11" s="87" t="s">
        <v>522</v>
      </c>
      <c r="BR11" s="87" t="s">
        <v>522</v>
      </c>
      <c r="BS11" s="87" t="s">
        <v>522</v>
      </c>
      <c r="BT11" s="87" t="s">
        <v>522</v>
      </c>
      <c r="BU11" s="87" t="s">
        <v>522</v>
      </c>
      <c r="BV11" s="87" t="s">
        <v>522</v>
      </c>
      <c r="BW11" s="87" t="s">
        <v>522</v>
      </c>
      <c r="BX11" s="87" t="s">
        <v>522</v>
      </c>
      <c r="BY11" s="87" t="s">
        <v>522</v>
      </c>
      <c r="BZ11" s="87" t="s">
        <v>522</v>
      </c>
      <c r="CA11" s="87" t="s">
        <v>522</v>
      </c>
      <c r="CB11" s="87" t="s">
        <v>522</v>
      </c>
      <c r="CC11" s="87" t="s">
        <v>522</v>
      </c>
      <c r="CD11" s="87" t="s">
        <v>522</v>
      </c>
      <c r="CE11" s="87" t="s">
        <v>522</v>
      </c>
      <c r="CF11" s="87" t="s">
        <v>522</v>
      </c>
      <c r="CG11" s="87" t="s">
        <v>522</v>
      </c>
      <c r="CH11" s="87" t="s">
        <v>522</v>
      </c>
      <c r="CI11" s="87" t="s">
        <v>522</v>
      </c>
      <c r="CJ11" s="87" t="s">
        <v>522</v>
      </c>
      <c r="CK11" s="87" t="s">
        <v>522</v>
      </c>
      <c r="CL11" s="87" t="s">
        <v>522</v>
      </c>
      <c r="CM11" s="87">
        <v>13150</v>
      </c>
      <c r="CN11" s="87">
        <v>702050</v>
      </c>
      <c r="CO11" s="87" t="s">
        <v>522</v>
      </c>
      <c r="CP11" s="87" t="s">
        <v>522</v>
      </c>
      <c r="CQ11" s="87" t="s">
        <v>522</v>
      </c>
      <c r="CR11" s="87" t="s">
        <v>522</v>
      </c>
      <c r="CS11" s="87" t="s">
        <v>522</v>
      </c>
      <c r="CT11" s="87" t="s">
        <v>522</v>
      </c>
      <c r="CU11" s="87" t="s">
        <v>522</v>
      </c>
      <c r="CV11" s="87" t="s">
        <v>522</v>
      </c>
      <c r="CW11" s="87" t="s">
        <v>522</v>
      </c>
      <c r="CX11" s="87" t="s">
        <v>522</v>
      </c>
      <c r="CY11" s="87" t="s">
        <v>522</v>
      </c>
      <c r="CZ11" s="87" t="s">
        <v>522</v>
      </c>
      <c r="DA11" s="87" t="s">
        <v>522</v>
      </c>
      <c r="DB11" s="87" t="s">
        <v>522</v>
      </c>
      <c r="DC11" s="87" t="s">
        <v>522</v>
      </c>
      <c r="DD11" s="87" t="s">
        <v>522</v>
      </c>
      <c r="DE11" s="87" t="s">
        <v>522</v>
      </c>
      <c r="DF11" s="87" t="s">
        <v>522</v>
      </c>
      <c r="DG11" s="87" t="s">
        <v>522</v>
      </c>
      <c r="DH11" s="87" t="s">
        <v>522</v>
      </c>
      <c r="DI11" s="87" t="s">
        <v>522</v>
      </c>
      <c r="DJ11" s="87" t="s">
        <v>522</v>
      </c>
      <c r="DK11" s="87" t="s">
        <v>522</v>
      </c>
      <c r="DL11" s="87" t="s">
        <v>522</v>
      </c>
      <c r="DM11" s="87" t="s">
        <v>522</v>
      </c>
      <c r="DN11" s="87" t="s">
        <v>522</v>
      </c>
      <c r="DO11" s="87" t="s">
        <v>522</v>
      </c>
      <c r="DP11" s="87" t="s">
        <v>522</v>
      </c>
      <c r="DQ11" s="87" t="s">
        <v>522</v>
      </c>
      <c r="DR11" s="87" t="s">
        <v>522</v>
      </c>
      <c r="DS11" s="87" t="s">
        <v>522</v>
      </c>
      <c r="DT11" s="87" t="s">
        <v>522</v>
      </c>
      <c r="DU11" s="87" t="s">
        <v>522</v>
      </c>
      <c r="DV11" s="87" t="s">
        <v>522</v>
      </c>
      <c r="DW11" s="87" t="s">
        <v>522</v>
      </c>
      <c r="DX11" s="87" t="s">
        <v>522</v>
      </c>
      <c r="DY11" s="87" t="s">
        <v>522</v>
      </c>
      <c r="DZ11" s="87" t="s">
        <v>522</v>
      </c>
      <c r="EA11" s="87" t="s">
        <v>522</v>
      </c>
      <c r="EB11" s="87" t="s">
        <v>522</v>
      </c>
      <c r="EC11" s="87" t="s">
        <v>522</v>
      </c>
      <c r="ED11" s="87" t="s">
        <v>522</v>
      </c>
      <c r="EE11" s="87" t="s">
        <v>522</v>
      </c>
      <c r="EF11" s="87" t="s">
        <v>522</v>
      </c>
      <c r="EG11" s="87" t="s">
        <v>522</v>
      </c>
      <c r="EH11" s="87" t="s">
        <v>522</v>
      </c>
      <c r="EI11" s="87" t="s">
        <v>522</v>
      </c>
      <c r="EJ11" s="87" t="s">
        <v>522</v>
      </c>
      <c r="EK11" s="87" t="s">
        <v>522</v>
      </c>
      <c r="EL11" s="87" t="s">
        <v>522</v>
      </c>
      <c r="EM11" s="87" t="s">
        <v>522</v>
      </c>
      <c r="EN11" s="87" t="s">
        <v>522</v>
      </c>
      <c r="EO11" s="87" t="s">
        <v>522</v>
      </c>
      <c r="EP11" s="87" t="s">
        <v>522</v>
      </c>
      <c r="EQ11" s="87" t="s">
        <v>522</v>
      </c>
      <c r="ER11" s="87">
        <v>17505</v>
      </c>
      <c r="ES11" s="87" t="s">
        <v>522</v>
      </c>
      <c r="ET11" s="87" t="s">
        <v>522</v>
      </c>
      <c r="EU11" s="87" t="s">
        <v>522</v>
      </c>
      <c r="EV11" s="87" t="s">
        <v>522</v>
      </c>
      <c r="EW11" s="87" t="s">
        <v>522</v>
      </c>
      <c r="EX11" s="87" t="s">
        <v>522</v>
      </c>
      <c r="EY11" s="87" t="s">
        <v>522</v>
      </c>
      <c r="EZ11" s="87" t="s">
        <v>522</v>
      </c>
      <c r="FA11" s="87" t="s">
        <v>522</v>
      </c>
      <c r="FB11" s="87" t="s">
        <v>522</v>
      </c>
      <c r="FC11" s="87" t="s">
        <v>522</v>
      </c>
      <c r="FD11" s="87" t="s">
        <v>522</v>
      </c>
      <c r="FE11" s="87" t="s">
        <v>522</v>
      </c>
      <c r="FF11" s="87">
        <v>1211</v>
      </c>
    </row>
    <row r="12" spans="2:162" ht="15" customHeight="1">
      <c r="B12" s="78"/>
      <c r="C12" s="79"/>
      <c r="D12" s="86" t="s">
        <v>61</v>
      </c>
      <c r="E12" s="87">
        <v>2825</v>
      </c>
      <c r="F12" s="87">
        <v>3583</v>
      </c>
      <c r="G12" s="87">
        <v>2682</v>
      </c>
      <c r="H12" s="87">
        <v>997</v>
      </c>
      <c r="I12" s="87">
        <v>3526</v>
      </c>
      <c r="J12" s="87">
        <v>2207</v>
      </c>
      <c r="K12" s="87" t="s">
        <v>522</v>
      </c>
      <c r="L12" s="87">
        <v>1996</v>
      </c>
      <c r="M12" s="87">
        <v>4833</v>
      </c>
      <c r="N12" s="87">
        <v>3698</v>
      </c>
      <c r="O12" s="87">
        <v>4384</v>
      </c>
      <c r="P12" s="87">
        <v>1327</v>
      </c>
      <c r="Q12" s="87">
        <v>1850</v>
      </c>
      <c r="R12" s="87">
        <v>5878</v>
      </c>
      <c r="S12" s="87">
        <v>1393</v>
      </c>
      <c r="T12" s="87">
        <v>2434</v>
      </c>
      <c r="U12" s="87">
        <v>1248</v>
      </c>
      <c r="V12" s="87">
        <v>2194</v>
      </c>
      <c r="W12" s="87">
        <v>3343</v>
      </c>
      <c r="X12" s="87">
        <v>1225</v>
      </c>
      <c r="Y12" s="87">
        <v>2852</v>
      </c>
      <c r="Z12" s="87">
        <v>1757</v>
      </c>
      <c r="AA12" s="87">
        <v>7540</v>
      </c>
      <c r="AB12" s="87">
        <v>1170</v>
      </c>
      <c r="AC12" s="87">
        <v>1111</v>
      </c>
      <c r="AD12" s="87">
        <v>1863</v>
      </c>
      <c r="AE12" s="87">
        <v>5599</v>
      </c>
      <c r="AF12" s="87">
        <v>1762</v>
      </c>
      <c r="AG12" s="87">
        <v>1326</v>
      </c>
      <c r="AH12" s="87">
        <v>1436</v>
      </c>
      <c r="AI12" s="87">
        <v>1496</v>
      </c>
      <c r="AJ12" s="87">
        <v>4539</v>
      </c>
      <c r="AK12" s="87">
        <v>2426</v>
      </c>
      <c r="AL12" s="87">
        <v>3059</v>
      </c>
      <c r="AM12" s="87">
        <v>2157</v>
      </c>
      <c r="AN12" s="87">
        <v>1612</v>
      </c>
      <c r="AO12" s="87">
        <v>7687</v>
      </c>
      <c r="AP12" s="87">
        <v>1902</v>
      </c>
      <c r="AQ12" s="87">
        <v>2057</v>
      </c>
      <c r="AR12" s="87">
        <v>1428</v>
      </c>
      <c r="AS12" s="87">
        <v>1697</v>
      </c>
      <c r="AT12" s="87">
        <v>2485</v>
      </c>
      <c r="AU12" s="87">
        <v>3070</v>
      </c>
      <c r="AV12" s="87">
        <v>1917</v>
      </c>
      <c r="AW12" s="87">
        <v>5858</v>
      </c>
      <c r="AX12" s="87">
        <v>2371</v>
      </c>
      <c r="AY12" s="87">
        <v>4614</v>
      </c>
      <c r="AZ12" s="87">
        <v>1767</v>
      </c>
      <c r="BA12" s="87">
        <v>2205</v>
      </c>
      <c r="BB12" s="87">
        <v>1756</v>
      </c>
      <c r="BC12" s="87">
        <v>2962</v>
      </c>
      <c r="BD12" s="87">
        <v>3751</v>
      </c>
      <c r="BE12" s="87">
        <v>4895</v>
      </c>
      <c r="BF12" s="87">
        <v>2825</v>
      </c>
      <c r="BG12" s="87">
        <v>2256</v>
      </c>
      <c r="BH12" s="87">
        <v>4588</v>
      </c>
      <c r="BI12" s="87">
        <v>2727</v>
      </c>
      <c r="BJ12" s="87">
        <v>2136</v>
      </c>
      <c r="BK12" s="87">
        <v>1515</v>
      </c>
      <c r="BL12" s="87">
        <v>4370</v>
      </c>
      <c r="BM12" s="87">
        <v>6738</v>
      </c>
      <c r="BN12" s="87">
        <v>2884</v>
      </c>
      <c r="BO12" s="87">
        <v>3533</v>
      </c>
      <c r="BP12" s="87">
        <v>2481</v>
      </c>
      <c r="BQ12" s="87">
        <v>2256</v>
      </c>
      <c r="BR12" s="87">
        <v>1210</v>
      </c>
      <c r="BS12" s="87">
        <v>3377</v>
      </c>
      <c r="BT12" s="87">
        <v>1672</v>
      </c>
      <c r="BU12" s="87">
        <v>2156</v>
      </c>
      <c r="BV12" s="87">
        <v>2546</v>
      </c>
      <c r="BW12" s="87">
        <v>2130</v>
      </c>
      <c r="BX12" s="87">
        <v>7252</v>
      </c>
      <c r="BY12" s="87">
        <v>2368</v>
      </c>
      <c r="BZ12" s="87">
        <v>2956</v>
      </c>
      <c r="CA12" s="87">
        <v>5340</v>
      </c>
      <c r="CB12" s="87">
        <v>2158</v>
      </c>
      <c r="CC12" s="87">
        <v>1959</v>
      </c>
      <c r="CD12" s="87">
        <v>7138</v>
      </c>
      <c r="CE12" s="87">
        <v>3957</v>
      </c>
      <c r="CF12" s="87">
        <v>1519</v>
      </c>
      <c r="CG12" s="87">
        <v>1691</v>
      </c>
      <c r="CH12" s="87">
        <v>2192</v>
      </c>
      <c r="CI12" s="87">
        <v>2080</v>
      </c>
      <c r="CJ12" s="87">
        <v>6627</v>
      </c>
      <c r="CK12" s="87">
        <v>3081</v>
      </c>
      <c r="CL12" s="87">
        <v>4276</v>
      </c>
      <c r="CM12" s="87">
        <v>3870</v>
      </c>
      <c r="CN12" s="87">
        <v>66467</v>
      </c>
      <c r="CO12" s="87">
        <v>3797</v>
      </c>
      <c r="CP12" s="87">
        <v>1484</v>
      </c>
      <c r="CQ12" s="87">
        <v>3546</v>
      </c>
      <c r="CR12" s="87">
        <v>2676</v>
      </c>
      <c r="CS12" s="87">
        <v>1439</v>
      </c>
      <c r="CT12" s="87">
        <v>7141</v>
      </c>
      <c r="CU12" s="87">
        <v>1278</v>
      </c>
      <c r="CV12" s="87">
        <v>1976</v>
      </c>
      <c r="CW12" s="87">
        <v>8508</v>
      </c>
      <c r="CX12" s="87">
        <v>2487</v>
      </c>
      <c r="CY12" s="87">
        <v>4310</v>
      </c>
      <c r="CZ12" s="87">
        <v>2809</v>
      </c>
      <c r="DA12" s="87">
        <v>3138</v>
      </c>
      <c r="DB12" s="87">
        <v>1330</v>
      </c>
      <c r="DC12" s="87">
        <v>1491</v>
      </c>
      <c r="DD12" s="87">
        <v>4014</v>
      </c>
      <c r="DE12" s="87">
        <v>1715</v>
      </c>
      <c r="DF12" s="87">
        <v>3693</v>
      </c>
      <c r="DG12" s="87">
        <v>3620</v>
      </c>
      <c r="DH12" s="87">
        <v>4370</v>
      </c>
      <c r="DI12" s="87">
        <v>2282</v>
      </c>
      <c r="DJ12" s="87">
        <v>2819</v>
      </c>
      <c r="DK12" s="87">
        <v>1686</v>
      </c>
      <c r="DL12" s="87">
        <v>18730</v>
      </c>
      <c r="DM12" s="87">
        <v>3704</v>
      </c>
      <c r="DN12" s="87">
        <v>3034</v>
      </c>
      <c r="DO12" s="87">
        <v>7778</v>
      </c>
      <c r="DP12" s="87">
        <v>2008</v>
      </c>
      <c r="DQ12" s="87">
        <v>1962</v>
      </c>
      <c r="DR12" s="87">
        <v>1640</v>
      </c>
      <c r="DS12" s="87">
        <v>1686</v>
      </c>
      <c r="DT12" s="87">
        <v>2885</v>
      </c>
      <c r="DU12" s="87">
        <v>4049</v>
      </c>
      <c r="DV12" s="87">
        <v>3616</v>
      </c>
      <c r="DW12" s="87">
        <v>2641</v>
      </c>
      <c r="DX12" s="87">
        <v>4631</v>
      </c>
      <c r="DY12" s="87">
        <v>6760</v>
      </c>
      <c r="DZ12" s="87">
        <v>3212</v>
      </c>
      <c r="EA12" s="87">
        <v>2093</v>
      </c>
      <c r="EB12" s="87">
        <v>2947</v>
      </c>
      <c r="EC12" s="87">
        <v>1407</v>
      </c>
      <c r="ED12" s="87">
        <v>1841</v>
      </c>
      <c r="EE12" s="87">
        <v>2912</v>
      </c>
      <c r="EF12" s="87">
        <v>2544</v>
      </c>
      <c r="EG12" s="87">
        <v>1117</v>
      </c>
      <c r="EH12" s="87">
        <v>1770</v>
      </c>
      <c r="EI12" s="87">
        <v>6746</v>
      </c>
      <c r="EJ12" s="87">
        <v>1892</v>
      </c>
      <c r="EK12" s="87">
        <v>3867</v>
      </c>
      <c r="EL12" s="87">
        <v>1852</v>
      </c>
      <c r="EM12" s="87">
        <v>4783</v>
      </c>
      <c r="EN12" s="87">
        <v>8042</v>
      </c>
      <c r="EO12" s="87">
        <v>1384</v>
      </c>
      <c r="EP12" s="87">
        <v>1371</v>
      </c>
      <c r="EQ12" s="87">
        <v>2037</v>
      </c>
      <c r="ER12" s="87">
        <v>3343</v>
      </c>
      <c r="ES12" s="87">
        <v>1305</v>
      </c>
      <c r="ET12" s="87">
        <v>2853</v>
      </c>
      <c r="EU12" s="87">
        <v>1862</v>
      </c>
      <c r="EV12" s="87" t="s">
        <v>522</v>
      </c>
      <c r="EW12" s="87">
        <v>1950</v>
      </c>
      <c r="EX12" s="87" t="s">
        <v>522</v>
      </c>
      <c r="EY12" s="87" t="s">
        <v>522</v>
      </c>
      <c r="EZ12" s="87" t="s">
        <v>522</v>
      </c>
      <c r="FA12" s="87" t="s">
        <v>522</v>
      </c>
      <c r="FB12" s="87" t="s">
        <v>522</v>
      </c>
      <c r="FC12" s="87" t="s">
        <v>522</v>
      </c>
      <c r="FD12" s="87" t="s">
        <v>522</v>
      </c>
      <c r="FE12" s="87" t="s">
        <v>522</v>
      </c>
      <c r="FF12" s="87" t="s">
        <v>522</v>
      </c>
    </row>
    <row r="13" spans="2:162" ht="15" customHeight="1">
      <c r="B13" s="78"/>
      <c r="C13" s="79"/>
      <c r="D13" s="86" t="s">
        <v>62</v>
      </c>
      <c r="E13" s="87">
        <v>61</v>
      </c>
      <c r="F13" s="87">
        <v>62</v>
      </c>
      <c r="G13" s="87">
        <v>55</v>
      </c>
      <c r="H13" s="87">
        <v>21</v>
      </c>
      <c r="I13" s="87">
        <v>65</v>
      </c>
      <c r="J13" s="87">
        <v>46</v>
      </c>
      <c r="K13" s="87">
        <v>18</v>
      </c>
      <c r="L13" s="87">
        <v>39</v>
      </c>
      <c r="M13" s="87">
        <v>107</v>
      </c>
      <c r="N13" s="87">
        <v>68</v>
      </c>
      <c r="O13" s="87">
        <v>97</v>
      </c>
      <c r="P13" s="87">
        <v>26</v>
      </c>
      <c r="Q13" s="87">
        <v>34</v>
      </c>
      <c r="R13" s="87">
        <v>117</v>
      </c>
      <c r="S13" s="87">
        <v>20</v>
      </c>
      <c r="T13" s="87">
        <v>38</v>
      </c>
      <c r="U13" s="87">
        <v>21</v>
      </c>
      <c r="V13" s="87">
        <v>35</v>
      </c>
      <c r="W13" s="87">
        <v>60</v>
      </c>
      <c r="X13" s="87">
        <v>20</v>
      </c>
      <c r="Y13" s="87">
        <v>71</v>
      </c>
      <c r="Z13" s="87">
        <v>31</v>
      </c>
      <c r="AA13" s="87">
        <v>128</v>
      </c>
      <c r="AB13" s="87">
        <v>23</v>
      </c>
      <c r="AC13" s="87">
        <v>23</v>
      </c>
      <c r="AD13" s="87">
        <v>25</v>
      </c>
      <c r="AE13" s="87">
        <v>98</v>
      </c>
      <c r="AF13" s="87">
        <v>32</v>
      </c>
      <c r="AG13" s="87">
        <v>27</v>
      </c>
      <c r="AH13" s="87">
        <v>29</v>
      </c>
      <c r="AI13" s="87">
        <v>31</v>
      </c>
      <c r="AJ13" s="87">
        <v>100</v>
      </c>
      <c r="AK13" s="87">
        <v>46</v>
      </c>
      <c r="AL13" s="87">
        <v>57</v>
      </c>
      <c r="AM13" s="87">
        <v>39</v>
      </c>
      <c r="AN13" s="87">
        <v>28</v>
      </c>
      <c r="AO13" s="87">
        <v>168</v>
      </c>
      <c r="AP13" s="87">
        <v>40</v>
      </c>
      <c r="AQ13" s="87">
        <v>44</v>
      </c>
      <c r="AR13" s="87">
        <v>27</v>
      </c>
      <c r="AS13" s="87">
        <v>34</v>
      </c>
      <c r="AT13" s="87">
        <v>39</v>
      </c>
      <c r="AU13" s="87">
        <v>59</v>
      </c>
      <c r="AV13" s="87">
        <v>23</v>
      </c>
      <c r="AW13" s="87">
        <v>107</v>
      </c>
      <c r="AX13" s="87">
        <v>48</v>
      </c>
      <c r="AY13" s="87">
        <v>91</v>
      </c>
      <c r="AZ13" s="87">
        <v>38</v>
      </c>
      <c r="BA13" s="87">
        <v>36</v>
      </c>
      <c r="BB13" s="87">
        <v>34</v>
      </c>
      <c r="BC13" s="87">
        <v>58</v>
      </c>
      <c r="BD13" s="87">
        <v>60</v>
      </c>
      <c r="BE13" s="87">
        <v>101</v>
      </c>
      <c r="BF13" s="87">
        <v>55</v>
      </c>
      <c r="BG13" s="87">
        <v>39</v>
      </c>
      <c r="BH13" s="87">
        <v>91</v>
      </c>
      <c r="BI13" s="87">
        <v>53</v>
      </c>
      <c r="BJ13" s="87">
        <v>43</v>
      </c>
      <c r="BK13" s="87">
        <v>35</v>
      </c>
      <c r="BL13" s="87">
        <v>75</v>
      </c>
      <c r="BM13" s="87">
        <v>156</v>
      </c>
      <c r="BN13" s="87">
        <v>47</v>
      </c>
      <c r="BO13" s="87">
        <v>70</v>
      </c>
      <c r="BP13" s="87">
        <v>47</v>
      </c>
      <c r="BQ13" s="87">
        <v>49</v>
      </c>
      <c r="BR13" s="87">
        <v>23</v>
      </c>
      <c r="BS13" s="87">
        <v>64</v>
      </c>
      <c r="BT13" s="87">
        <v>36</v>
      </c>
      <c r="BU13" s="87">
        <v>53</v>
      </c>
      <c r="BV13" s="87">
        <v>44</v>
      </c>
      <c r="BW13" s="87">
        <v>39</v>
      </c>
      <c r="BX13" s="87">
        <v>151</v>
      </c>
      <c r="BY13" s="87">
        <v>37</v>
      </c>
      <c r="BZ13" s="87">
        <v>60</v>
      </c>
      <c r="CA13" s="87">
        <v>111</v>
      </c>
      <c r="CB13" s="87">
        <v>33</v>
      </c>
      <c r="CC13" s="87">
        <v>39</v>
      </c>
      <c r="CD13" s="87">
        <v>165</v>
      </c>
      <c r="CE13" s="87">
        <v>67</v>
      </c>
      <c r="CF13" s="87">
        <v>27</v>
      </c>
      <c r="CG13" s="87">
        <v>36</v>
      </c>
      <c r="CH13" s="87">
        <v>37</v>
      </c>
      <c r="CI13" s="87">
        <v>33</v>
      </c>
      <c r="CJ13" s="87">
        <v>157</v>
      </c>
      <c r="CK13" s="87">
        <v>80</v>
      </c>
      <c r="CL13" s="87">
        <v>71</v>
      </c>
      <c r="CM13" s="87">
        <v>75</v>
      </c>
      <c r="CN13" s="87">
        <v>1461</v>
      </c>
      <c r="CO13" s="87">
        <v>57</v>
      </c>
      <c r="CP13" s="87">
        <v>25</v>
      </c>
      <c r="CQ13" s="87">
        <v>82</v>
      </c>
      <c r="CR13" s="87">
        <v>48</v>
      </c>
      <c r="CS13" s="87">
        <v>28</v>
      </c>
      <c r="CT13" s="87">
        <v>105</v>
      </c>
      <c r="CU13" s="87">
        <v>22</v>
      </c>
      <c r="CV13" s="87">
        <v>40</v>
      </c>
      <c r="CW13" s="87">
        <v>160</v>
      </c>
      <c r="CX13" s="87">
        <v>39</v>
      </c>
      <c r="CY13" s="87">
        <v>69</v>
      </c>
      <c r="CZ13" s="87">
        <v>53</v>
      </c>
      <c r="DA13" s="87">
        <v>57</v>
      </c>
      <c r="DB13" s="87">
        <v>27</v>
      </c>
      <c r="DC13" s="87">
        <v>24</v>
      </c>
      <c r="DD13" s="87">
        <v>71</v>
      </c>
      <c r="DE13" s="87">
        <v>34</v>
      </c>
      <c r="DF13" s="87">
        <v>53</v>
      </c>
      <c r="DG13" s="87">
        <v>64</v>
      </c>
      <c r="DH13" s="87">
        <v>112</v>
      </c>
      <c r="DI13" s="87">
        <v>50</v>
      </c>
      <c r="DJ13" s="87">
        <v>42</v>
      </c>
      <c r="DK13" s="87">
        <v>25</v>
      </c>
      <c r="DL13" s="87">
        <v>371</v>
      </c>
      <c r="DM13" s="87">
        <v>59</v>
      </c>
      <c r="DN13" s="87">
        <v>47</v>
      </c>
      <c r="DO13" s="87">
        <v>104</v>
      </c>
      <c r="DP13" s="87">
        <v>37</v>
      </c>
      <c r="DQ13" s="87">
        <v>38</v>
      </c>
      <c r="DR13" s="87">
        <v>30</v>
      </c>
      <c r="DS13" s="87">
        <v>36</v>
      </c>
      <c r="DT13" s="87">
        <v>67</v>
      </c>
      <c r="DU13" s="87">
        <v>62</v>
      </c>
      <c r="DV13" s="87">
        <v>74</v>
      </c>
      <c r="DW13" s="87">
        <v>59</v>
      </c>
      <c r="DX13" s="87">
        <v>114</v>
      </c>
      <c r="DY13" s="87">
        <v>114</v>
      </c>
      <c r="DZ13" s="87">
        <v>65</v>
      </c>
      <c r="EA13" s="87">
        <v>32</v>
      </c>
      <c r="EB13" s="87">
        <v>49</v>
      </c>
      <c r="EC13" s="87">
        <v>26</v>
      </c>
      <c r="ED13" s="87">
        <v>31</v>
      </c>
      <c r="EE13" s="87">
        <v>51</v>
      </c>
      <c r="EF13" s="87">
        <v>33</v>
      </c>
      <c r="EG13" s="87">
        <v>26</v>
      </c>
      <c r="EH13" s="87">
        <v>28</v>
      </c>
      <c r="EI13" s="87">
        <v>110</v>
      </c>
      <c r="EJ13" s="87">
        <v>29</v>
      </c>
      <c r="EK13" s="87">
        <v>73</v>
      </c>
      <c r="EL13" s="87">
        <v>31</v>
      </c>
      <c r="EM13" s="87">
        <v>82</v>
      </c>
      <c r="EN13" s="87">
        <v>178</v>
      </c>
      <c r="EO13" s="87">
        <v>43</v>
      </c>
      <c r="EP13" s="87">
        <v>43</v>
      </c>
      <c r="EQ13" s="87" t="s">
        <v>522</v>
      </c>
      <c r="ER13" s="87">
        <v>165</v>
      </c>
      <c r="ES13" s="87">
        <v>47</v>
      </c>
      <c r="ET13" s="87">
        <v>91</v>
      </c>
      <c r="EU13" s="87">
        <v>78</v>
      </c>
      <c r="EV13" s="87">
        <v>40</v>
      </c>
      <c r="EW13" s="87">
        <v>55</v>
      </c>
      <c r="EX13" s="87">
        <v>57</v>
      </c>
      <c r="EY13" s="87">
        <v>36</v>
      </c>
      <c r="EZ13" s="87">
        <v>29</v>
      </c>
      <c r="FA13" s="87">
        <v>29</v>
      </c>
      <c r="FB13" s="87">
        <v>29</v>
      </c>
      <c r="FC13" s="87">
        <v>37</v>
      </c>
      <c r="FD13" s="87">
        <v>26</v>
      </c>
      <c r="FE13" s="87">
        <v>27</v>
      </c>
      <c r="FF13" s="87">
        <v>24</v>
      </c>
    </row>
    <row r="14" spans="2:162" ht="15" customHeight="1">
      <c r="B14" s="78"/>
      <c r="C14" s="79"/>
      <c r="D14" s="86" t="s">
        <v>63</v>
      </c>
      <c r="E14" s="87">
        <v>457</v>
      </c>
      <c r="F14" s="87">
        <v>457</v>
      </c>
      <c r="G14" s="87">
        <v>394</v>
      </c>
      <c r="H14" s="87">
        <v>218</v>
      </c>
      <c r="I14" s="87">
        <v>700</v>
      </c>
      <c r="J14" s="87">
        <v>464</v>
      </c>
      <c r="K14" s="87">
        <v>14</v>
      </c>
      <c r="L14" s="87">
        <v>377</v>
      </c>
      <c r="M14" s="87">
        <v>2408</v>
      </c>
      <c r="N14" s="87">
        <v>802</v>
      </c>
      <c r="O14" s="87">
        <v>2155</v>
      </c>
      <c r="P14" s="87">
        <v>310</v>
      </c>
      <c r="Q14" s="87">
        <v>466</v>
      </c>
      <c r="R14" s="87">
        <v>1015</v>
      </c>
      <c r="S14" s="87">
        <v>226</v>
      </c>
      <c r="T14" s="87">
        <v>407</v>
      </c>
      <c r="U14" s="87">
        <v>381</v>
      </c>
      <c r="V14" s="87">
        <v>870</v>
      </c>
      <c r="W14" s="87">
        <v>684</v>
      </c>
      <c r="X14" s="87">
        <v>367</v>
      </c>
      <c r="Y14" s="87">
        <v>526</v>
      </c>
      <c r="Z14" s="87">
        <v>620</v>
      </c>
      <c r="AA14" s="87">
        <v>1386</v>
      </c>
      <c r="AB14" s="87">
        <v>323</v>
      </c>
      <c r="AC14" s="87">
        <v>233</v>
      </c>
      <c r="AD14" s="87">
        <v>333</v>
      </c>
      <c r="AE14" s="87">
        <v>1641</v>
      </c>
      <c r="AF14" s="87">
        <v>291</v>
      </c>
      <c r="AG14" s="87">
        <v>335</v>
      </c>
      <c r="AH14" s="87">
        <v>269</v>
      </c>
      <c r="AI14" s="87">
        <v>275</v>
      </c>
      <c r="AJ14" s="87">
        <v>997</v>
      </c>
      <c r="AK14" s="87">
        <v>388</v>
      </c>
      <c r="AL14" s="87">
        <v>2876</v>
      </c>
      <c r="AM14" s="87">
        <v>421</v>
      </c>
      <c r="AN14" s="87">
        <v>252</v>
      </c>
      <c r="AO14" s="87">
        <v>1305</v>
      </c>
      <c r="AP14" s="87">
        <v>342</v>
      </c>
      <c r="AQ14" s="87">
        <v>483</v>
      </c>
      <c r="AR14" s="87">
        <v>458</v>
      </c>
      <c r="AS14" s="87">
        <v>539</v>
      </c>
      <c r="AT14" s="87">
        <v>927</v>
      </c>
      <c r="AU14" s="87">
        <v>803</v>
      </c>
      <c r="AV14" s="87">
        <v>355</v>
      </c>
      <c r="AW14" s="87">
        <v>1037</v>
      </c>
      <c r="AX14" s="87">
        <v>546</v>
      </c>
      <c r="AY14" s="87">
        <v>778</v>
      </c>
      <c r="AZ14" s="87">
        <v>250</v>
      </c>
      <c r="BA14" s="87">
        <v>377</v>
      </c>
      <c r="BB14" s="87">
        <v>436</v>
      </c>
      <c r="BC14" s="87">
        <v>437</v>
      </c>
      <c r="BD14" s="87">
        <v>606</v>
      </c>
      <c r="BE14" s="87">
        <v>883</v>
      </c>
      <c r="BF14" s="87">
        <v>721</v>
      </c>
      <c r="BG14" s="87">
        <v>359</v>
      </c>
      <c r="BH14" s="87">
        <v>713</v>
      </c>
      <c r="BI14" s="87">
        <v>869</v>
      </c>
      <c r="BJ14" s="87">
        <v>430</v>
      </c>
      <c r="BK14" s="87">
        <v>278</v>
      </c>
      <c r="BL14" s="87">
        <v>529</v>
      </c>
      <c r="BM14" s="87">
        <v>1875</v>
      </c>
      <c r="BN14" s="87">
        <v>359</v>
      </c>
      <c r="BO14" s="87">
        <v>599</v>
      </c>
      <c r="BP14" s="87">
        <v>462</v>
      </c>
      <c r="BQ14" s="87">
        <v>405</v>
      </c>
      <c r="BR14" s="87">
        <v>268</v>
      </c>
      <c r="BS14" s="87">
        <v>565</v>
      </c>
      <c r="BT14" s="87">
        <v>323</v>
      </c>
      <c r="BU14" s="87">
        <v>470</v>
      </c>
      <c r="BV14" s="87">
        <v>583</v>
      </c>
      <c r="BW14" s="87">
        <v>462</v>
      </c>
      <c r="BX14" s="87">
        <v>987</v>
      </c>
      <c r="BY14" s="87">
        <v>311</v>
      </c>
      <c r="BZ14" s="87">
        <v>561</v>
      </c>
      <c r="CA14" s="87">
        <v>752</v>
      </c>
      <c r="CB14" s="87">
        <v>317</v>
      </c>
      <c r="CC14" s="87">
        <v>377</v>
      </c>
      <c r="CD14" s="87">
        <v>1265</v>
      </c>
      <c r="CE14" s="87">
        <v>492</v>
      </c>
      <c r="CF14" s="87">
        <v>217</v>
      </c>
      <c r="CG14" s="87">
        <v>429</v>
      </c>
      <c r="CH14" s="87">
        <v>422</v>
      </c>
      <c r="CI14" s="87">
        <v>438</v>
      </c>
      <c r="CJ14" s="87">
        <v>857</v>
      </c>
      <c r="CK14" s="87">
        <v>1073</v>
      </c>
      <c r="CL14" s="87">
        <v>781</v>
      </c>
      <c r="CM14" s="87">
        <v>784</v>
      </c>
      <c r="CN14" s="87">
        <v>53940</v>
      </c>
      <c r="CO14" s="87">
        <v>453</v>
      </c>
      <c r="CP14" s="87">
        <v>212</v>
      </c>
      <c r="CQ14" s="87">
        <v>1209</v>
      </c>
      <c r="CR14" s="87">
        <v>373</v>
      </c>
      <c r="CS14" s="87">
        <v>236</v>
      </c>
      <c r="CT14" s="87">
        <v>884</v>
      </c>
      <c r="CU14" s="87">
        <v>334</v>
      </c>
      <c r="CV14" s="87">
        <v>303</v>
      </c>
      <c r="CW14" s="87">
        <v>1788</v>
      </c>
      <c r="CX14" s="87" t="s">
        <v>522</v>
      </c>
      <c r="CY14" s="87">
        <v>466</v>
      </c>
      <c r="CZ14" s="87">
        <v>403</v>
      </c>
      <c r="DA14" s="87">
        <v>447</v>
      </c>
      <c r="DB14" s="87">
        <v>206</v>
      </c>
      <c r="DC14" s="87">
        <v>344</v>
      </c>
      <c r="DD14" s="87">
        <v>528</v>
      </c>
      <c r="DE14" s="87">
        <v>681</v>
      </c>
      <c r="DF14" s="87">
        <v>1618</v>
      </c>
      <c r="DG14" s="87">
        <v>491</v>
      </c>
      <c r="DH14" s="87">
        <v>1084</v>
      </c>
      <c r="DI14" s="87">
        <v>354</v>
      </c>
      <c r="DJ14" s="87">
        <v>369</v>
      </c>
      <c r="DK14" s="87" t="s">
        <v>522</v>
      </c>
      <c r="DL14" s="87" t="s">
        <v>522</v>
      </c>
      <c r="DM14" s="87">
        <v>476</v>
      </c>
      <c r="DN14" s="87">
        <v>2915</v>
      </c>
      <c r="DO14" s="87">
        <v>856</v>
      </c>
      <c r="DP14" s="87">
        <v>449</v>
      </c>
      <c r="DQ14" s="87">
        <v>373</v>
      </c>
      <c r="DR14" s="87">
        <v>223</v>
      </c>
      <c r="DS14" s="87">
        <v>275</v>
      </c>
      <c r="DT14" s="87">
        <v>687</v>
      </c>
      <c r="DU14" s="87" t="s">
        <v>522</v>
      </c>
      <c r="DV14" s="87">
        <v>441</v>
      </c>
      <c r="DW14" s="87">
        <v>464</v>
      </c>
      <c r="DX14" s="87" t="s">
        <v>522</v>
      </c>
      <c r="DY14" s="87">
        <v>3596</v>
      </c>
      <c r="DZ14" s="87">
        <v>632</v>
      </c>
      <c r="EA14" s="87">
        <v>310</v>
      </c>
      <c r="EB14" s="87">
        <v>459</v>
      </c>
      <c r="EC14" s="87">
        <v>181</v>
      </c>
      <c r="ED14" s="87">
        <v>286</v>
      </c>
      <c r="EE14" s="87">
        <v>633</v>
      </c>
      <c r="EF14" s="87">
        <v>278</v>
      </c>
      <c r="EG14" s="87">
        <v>294</v>
      </c>
      <c r="EH14" s="87">
        <v>271</v>
      </c>
      <c r="EI14" s="87">
        <v>925</v>
      </c>
      <c r="EJ14" s="87">
        <v>251</v>
      </c>
      <c r="EK14" s="87">
        <v>901</v>
      </c>
      <c r="EL14" s="87">
        <v>282</v>
      </c>
      <c r="EM14" s="87">
        <v>808</v>
      </c>
      <c r="EN14" s="87">
        <v>1883</v>
      </c>
      <c r="EO14" s="87" t="s">
        <v>522</v>
      </c>
      <c r="EP14" s="87" t="s">
        <v>522</v>
      </c>
      <c r="EQ14" s="87" t="s">
        <v>522</v>
      </c>
      <c r="ER14" s="87" t="s">
        <v>522</v>
      </c>
      <c r="ES14" s="87">
        <v>625</v>
      </c>
      <c r="ET14" s="87">
        <v>621</v>
      </c>
      <c r="EU14" s="87">
        <v>728</v>
      </c>
      <c r="EV14" s="87" t="s">
        <v>522</v>
      </c>
      <c r="EW14" s="87">
        <v>392</v>
      </c>
      <c r="EX14" s="87" t="s">
        <v>522</v>
      </c>
      <c r="EY14" s="87">
        <v>301</v>
      </c>
      <c r="EZ14" s="87">
        <v>177</v>
      </c>
      <c r="FA14" s="87" t="s">
        <v>522</v>
      </c>
      <c r="FB14" s="87">
        <v>161</v>
      </c>
      <c r="FC14" s="87" t="s">
        <v>522</v>
      </c>
      <c r="FD14" s="87" t="s">
        <v>522</v>
      </c>
      <c r="FE14" s="87">
        <v>281</v>
      </c>
      <c r="FF14" s="87">
        <v>197</v>
      </c>
    </row>
    <row r="15" spans="2:162" ht="15" customHeight="1">
      <c r="B15" s="78"/>
      <c r="C15" s="79"/>
      <c r="D15" s="86" t="s">
        <v>64</v>
      </c>
      <c r="E15" s="87">
        <v>2030</v>
      </c>
      <c r="F15" s="87">
        <v>2084</v>
      </c>
      <c r="G15" s="87">
        <v>434</v>
      </c>
      <c r="H15" s="87">
        <v>412</v>
      </c>
      <c r="I15" s="87">
        <v>1126</v>
      </c>
      <c r="J15" s="87">
        <v>386</v>
      </c>
      <c r="K15" s="87" t="s">
        <v>522</v>
      </c>
      <c r="L15" s="87">
        <v>96</v>
      </c>
      <c r="M15" s="87">
        <v>1769</v>
      </c>
      <c r="N15" s="87">
        <v>1335</v>
      </c>
      <c r="O15" s="87">
        <v>1955</v>
      </c>
      <c r="P15" s="87">
        <v>657</v>
      </c>
      <c r="Q15" s="87">
        <v>650</v>
      </c>
      <c r="R15" s="87">
        <v>2410</v>
      </c>
      <c r="S15" s="87">
        <v>235</v>
      </c>
      <c r="T15" s="87">
        <v>984</v>
      </c>
      <c r="U15" s="87" t="s">
        <v>522</v>
      </c>
      <c r="V15" s="87">
        <v>1245</v>
      </c>
      <c r="W15" s="87">
        <v>1621</v>
      </c>
      <c r="X15" s="87">
        <v>729</v>
      </c>
      <c r="Y15" s="87">
        <v>828</v>
      </c>
      <c r="Z15" s="87">
        <v>779</v>
      </c>
      <c r="AA15" s="87">
        <v>2292</v>
      </c>
      <c r="AB15" s="87">
        <v>1246</v>
      </c>
      <c r="AC15" s="87" t="s">
        <v>522</v>
      </c>
      <c r="AD15" s="87">
        <v>129</v>
      </c>
      <c r="AE15" s="87">
        <v>2304</v>
      </c>
      <c r="AF15" s="87">
        <v>561</v>
      </c>
      <c r="AG15" s="87">
        <v>880</v>
      </c>
      <c r="AH15" s="87">
        <v>711</v>
      </c>
      <c r="AI15" s="87">
        <v>628</v>
      </c>
      <c r="AJ15" s="87">
        <v>1932</v>
      </c>
      <c r="AK15" s="87">
        <v>1612</v>
      </c>
      <c r="AL15" s="87">
        <v>1488</v>
      </c>
      <c r="AM15" s="87">
        <v>1630</v>
      </c>
      <c r="AN15" s="87">
        <v>652</v>
      </c>
      <c r="AO15" s="87">
        <v>1720</v>
      </c>
      <c r="AP15" s="87">
        <v>1683</v>
      </c>
      <c r="AQ15" s="87">
        <v>595</v>
      </c>
      <c r="AR15" s="87">
        <v>1663</v>
      </c>
      <c r="AS15" s="87">
        <v>300</v>
      </c>
      <c r="AT15" s="87">
        <v>2687</v>
      </c>
      <c r="AU15" s="87">
        <v>2220</v>
      </c>
      <c r="AV15" s="87">
        <v>859</v>
      </c>
      <c r="AW15" s="87">
        <v>1750</v>
      </c>
      <c r="AX15" s="87">
        <v>997</v>
      </c>
      <c r="AY15" s="87">
        <v>1932</v>
      </c>
      <c r="AZ15" s="87">
        <v>865</v>
      </c>
      <c r="BA15" s="87">
        <v>1494</v>
      </c>
      <c r="BB15" s="87">
        <v>663</v>
      </c>
      <c r="BC15" s="87">
        <v>929</v>
      </c>
      <c r="BD15" s="87">
        <v>3964</v>
      </c>
      <c r="BE15" s="87">
        <v>2761</v>
      </c>
      <c r="BF15" s="87">
        <v>1157</v>
      </c>
      <c r="BG15" s="87">
        <v>881</v>
      </c>
      <c r="BH15" s="87">
        <v>856</v>
      </c>
      <c r="BI15" s="87">
        <v>422</v>
      </c>
      <c r="BJ15" s="87">
        <v>1352</v>
      </c>
      <c r="BK15" s="87">
        <v>746</v>
      </c>
      <c r="BL15" s="87">
        <v>1986</v>
      </c>
      <c r="BM15" s="87">
        <v>3017</v>
      </c>
      <c r="BN15" s="87">
        <v>422</v>
      </c>
      <c r="BO15" s="87">
        <v>736</v>
      </c>
      <c r="BP15" s="87">
        <v>875</v>
      </c>
      <c r="BQ15" s="87">
        <v>1932</v>
      </c>
      <c r="BR15" s="87">
        <v>380</v>
      </c>
      <c r="BS15" s="87">
        <v>1560</v>
      </c>
      <c r="BT15" s="87">
        <v>330</v>
      </c>
      <c r="BU15" s="87">
        <v>304</v>
      </c>
      <c r="BV15" s="87">
        <v>1069</v>
      </c>
      <c r="BW15" s="87">
        <v>1146</v>
      </c>
      <c r="BX15" s="87">
        <v>3777</v>
      </c>
      <c r="BY15" s="87">
        <v>1091</v>
      </c>
      <c r="BZ15" s="87">
        <v>1026</v>
      </c>
      <c r="CA15" s="87">
        <v>3217</v>
      </c>
      <c r="CB15" s="87">
        <v>467</v>
      </c>
      <c r="CC15" s="87">
        <v>1763</v>
      </c>
      <c r="CD15" s="87">
        <v>3369</v>
      </c>
      <c r="CE15" s="87">
        <v>813</v>
      </c>
      <c r="CF15" s="87">
        <v>297</v>
      </c>
      <c r="CG15" s="87">
        <v>420</v>
      </c>
      <c r="CH15" s="87">
        <v>569</v>
      </c>
      <c r="CI15" s="87">
        <v>876</v>
      </c>
      <c r="CJ15" s="87">
        <v>3507</v>
      </c>
      <c r="CK15" s="87" t="s">
        <v>522</v>
      </c>
      <c r="CL15" s="87">
        <v>2216</v>
      </c>
      <c r="CM15" s="87">
        <v>1500</v>
      </c>
      <c r="CN15" s="87">
        <v>17839</v>
      </c>
      <c r="CO15" s="87">
        <v>1047</v>
      </c>
      <c r="CP15" s="87">
        <v>1369</v>
      </c>
      <c r="CQ15" s="87" t="s">
        <v>522</v>
      </c>
      <c r="CR15" s="87">
        <v>2831</v>
      </c>
      <c r="CS15" s="87">
        <v>275</v>
      </c>
      <c r="CT15" s="87">
        <v>5220</v>
      </c>
      <c r="CU15" s="87">
        <v>1407</v>
      </c>
      <c r="CV15" s="87">
        <v>577</v>
      </c>
      <c r="CW15" s="87">
        <v>5374</v>
      </c>
      <c r="CX15" s="87" t="s">
        <v>522</v>
      </c>
      <c r="CY15" s="87">
        <v>3408</v>
      </c>
      <c r="CZ15" s="87">
        <v>2375</v>
      </c>
      <c r="DA15" s="87">
        <v>1863</v>
      </c>
      <c r="DB15" s="87">
        <v>695</v>
      </c>
      <c r="DC15" s="87">
        <v>494</v>
      </c>
      <c r="DD15" s="87">
        <v>981</v>
      </c>
      <c r="DE15" s="87" t="s">
        <v>522</v>
      </c>
      <c r="DF15" s="87">
        <v>1506</v>
      </c>
      <c r="DG15" s="87">
        <v>2694</v>
      </c>
      <c r="DH15" s="87">
        <v>1220</v>
      </c>
      <c r="DI15" s="87">
        <v>1145</v>
      </c>
      <c r="DJ15" s="87">
        <v>708</v>
      </c>
      <c r="DK15" s="87" t="s">
        <v>522</v>
      </c>
      <c r="DL15" s="87" t="s">
        <v>522</v>
      </c>
      <c r="DM15" s="87">
        <v>1610</v>
      </c>
      <c r="DN15" s="87" t="s">
        <v>522</v>
      </c>
      <c r="DO15" s="87">
        <v>4459</v>
      </c>
      <c r="DP15" s="87">
        <v>745</v>
      </c>
      <c r="DQ15" s="87">
        <v>1008</v>
      </c>
      <c r="DR15" s="87">
        <v>1009</v>
      </c>
      <c r="DS15" s="87">
        <v>256</v>
      </c>
      <c r="DT15" s="87">
        <v>776</v>
      </c>
      <c r="DU15" s="87" t="s">
        <v>522</v>
      </c>
      <c r="DV15" s="87">
        <v>764</v>
      </c>
      <c r="DW15" s="87">
        <v>2140</v>
      </c>
      <c r="DX15" s="87">
        <v>2502</v>
      </c>
      <c r="DY15" s="87">
        <v>4069</v>
      </c>
      <c r="DZ15" s="87">
        <v>2550</v>
      </c>
      <c r="EA15" s="87">
        <v>1037</v>
      </c>
      <c r="EB15" s="87">
        <v>419</v>
      </c>
      <c r="EC15" s="87">
        <v>479</v>
      </c>
      <c r="ED15" s="87">
        <v>1422</v>
      </c>
      <c r="EE15" s="87">
        <v>1250</v>
      </c>
      <c r="EF15" s="87">
        <v>622</v>
      </c>
      <c r="EG15" s="87">
        <v>1581</v>
      </c>
      <c r="EH15" s="87">
        <v>546</v>
      </c>
      <c r="EI15" s="87">
        <v>2841</v>
      </c>
      <c r="EJ15" s="87">
        <v>294</v>
      </c>
      <c r="EK15" s="87">
        <v>3599</v>
      </c>
      <c r="EL15" s="87">
        <v>1784</v>
      </c>
      <c r="EM15" s="87">
        <v>1672</v>
      </c>
      <c r="EN15" s="87">
        <v>3175</v>
      </c>
      <c r="EO15" s="87" t="s">
        <v>522</v>
      </c>
      <c r="EP15" s="87" t="s">
        <v>522</v>
      </c>
      <c r="EQ15" s="87" t="s">
        <v>522</v>
      </c>
      <c r="ER15" s="87" t="s">
        <v>522</v>
      </c>
      <c r="ES15" s="87">
        <v>1709</v>
      </c>
      <c r="ET15" s="87">
        <v>2494</v>
      </c>
      <c r="EU15" s="87">
        <v>3872</v>
      </c>
      <c r="EV15" s="87" t="s">
        <v>522</v>
      </c>
      <c r="EW15" s="87">
        <v>15190</v>
      </c>
      <c r="EX15" s="87" t="s">
        <v>522</v>
      </c>
      <c r="EY15" s="87">
        <v>219</v>
      </c>
      <c r="EZ15" s="87">
        <v>3273</v>
      </c>
      <c r="FA15" s="87" t="s">
        <v>522</v>
      </c>
      <c r="FB15" s="87">
        <v>1893</v>
      </c>
      <c r="FC15" s="87" t="s">
        <v>522</v>
      </c>
      <c r="FD15" s="87" t="s">
        <v>522</v>
      </c>
      <c r="FE15" s="87">
        <v>94</v>
      </c>
      <c r="FF15" s="87">
        <v>2868</v>
      </c>
    </row>
    <row r="16" spans="2:162" ht="15" customHeight="1">
      <c r="B16" s="78"/>
      <c r="C16" s="79"/>
      <c r="D16" s="86" t="s">
        <v>65</v>
      </c>
      <c r="E16" s="87">
        <v>500</v>
      </c>
      <c r="F16" s="87">
        <v>500</v>
      </c>
      <c r="G16" s="87">
        <v>500</v>
      </c>
      <c r="H16" s="87">
        <v>500</v>
      </c>
      <c r="I16" s="87">
        <v>450</v>
      </c>
      <c r="J16" s="87">
        <v>450</v>
      </c>
      <c r="K16" s="87" t="s">
        <v>522</v>
      </c>
      <c r="L16" s="87">
        <v>500</v>
      </c>
      <c r="M16" s="87">
        <v>350</v>
      </c>
      <c r="N16" s="87">
        <v>450</v>
      </c>
      <c r="O16" s="87">
        <v>350</v>
      </c>
      <c r="P16" s="87">
        <v>500</v>
      </c>
      <c r="Q16" s="87">
        <v>500</v>
      </c>
      <c r="R16" s="87">
        <v>450</v>
      </c>
      <c r="S16" s="87">
        <v>450</v>
      </c>
      <c r="T16" s="87">
        <v>450</v>
      </c>
      <c r="U16" s="87">
        <v>450</v>
      </c>
      <c r="V16" s="87">
        <v>450</v>
      </c>
      <c r="W16" s="87">
        <v>450</v>
      </c>
      <c r="X16" s="87">
        <v>450</v>
      </c>
      <c r="Y16" s="87">
        <v>450</v>
      </c>
      <c r="Z16" s="87">
        <v>450</v>
      </c>
      <c r="AA16" s="87">
        <v>450</v>
      </c>
      <c r="AB16" s="87">
        <v>450</v>
      </c>
      <c r="AC16" s="87">
        <v>450</v>
      </c>
      <c r="AD16" s="87">
        <v>450</v>
      </c>
      <c r="AE16" s="87">
        <v>500</v>
      </c>
      <c r="AF16" s="87">
        <v>450</v>
      </c>
      <c r="AG16" s="87">
        <v>450</v>
      </c>
      <c r="AH16" s="87">
        <v>450</v>
      </c>
      <c r="AI16" s="87">
        <v>450</v>
      </c>
      <c r="AJ16" s="87">
        <v>450</v>
      </c>
      <c r="AK16" s="87">
        <v>450</v>
      </c>
      <c r="AL16" s="87">
        <v>300</v>
      </c>
      <c r="AM16" s="87">
        <v>450</v>
      </c>
      <c r="AN16" s="87">
        <v>300</v>
      </c>
      <c r="AO16" s="87">
        <v>450</v>
      </c>
      <c r="AP16" s="87">
        <v>450</v>
      </c>
      <c r="AQ16" s="87">
        <v>450</v>
      </c>
      <c r="AR16" s="87">
        <v>450</v>
      </c>
      <c r="AS16" s="87">
        <v>450</v>
      </c>
      <c r="AT16" s="87">
        <v>450</v>
      </c>
      <c r="AU16" s="87">
        <v>450</v>
      </c>
      <c r="AV16" s="87">
        <v>450</v>
      </c>
      <c r="AW16" s="87">
        <v>450</v>
      </c>
      <c r="AX16" s="87">
        <v>450</v>
      </c>
      <c r="AY16" s="87">
        <v>450</v>
      </c>
      <c r="AZ16" s="87">
        <v>450</v>
      </c>
      <c r="BA16" s="87">
        <v>450</v>
      </c>
      <c r="BB16" s="87">
        <v>450</v>
      </c>
      <c r="BC16" s="87">
        <v>450</v>
      </c>
      <c r="BD16" s="87">
        <v>250</v>
      </c>
      <c r="BE16" s="87">
        <v>450</v>
      </c>
      <c r="BF16" s="87">
        <v>450</v>
      </c>
      <c r="BG16" s="87">
        <v>450</v>
      </c>
      <c r="BH16" s="87">
        <v>450</v>
      </c>
      <c r="BI16" s="87">
        <v>450</v>
      </c>
      <c r="BJ16" s="87">
        <v>450</v>
      </c>
      <c r="BK16" s="87">
        <v>450</v>
      </c>
      <c r="BL16" s="87">
        <v>450</v>
      </c>
      <c r="BM16" s="87">
        <v>450</v>
      </c>
      <c r="BN16" s="87">
        <v>450</v>
      </c>
      <c r="BO16" s="87">
        <v>450</v>
      </c>
      <c r="BP16" s="87">
        <v>450</v>
      </c>
      <c r="BQ16" s="87">
        <v>450</v>
      </c>
      <c r="BR16" s="87">
        <v>450</v>
      </c>
      <c r="BS16" s="87">
        <v>450</v>
      </c>
      <c r="BT16" s="87">
        <v>450</v>
      </c>
      <c r="BU16" s="87">
        <v>450</v>
      </c>
      <c r="BV16" s="87">
        <v>450</v>
      </c>
      <c r="BW16" s="87">
        <v>450</v>
      </c>
      <c r="BX16" s="87">
        <v>250</v>
      </c>
      <c r="BY16" s="87">
        <v>450</v>
      </c>
      <c r="BZ16" s="87">
        <v>450</v>
      </c>
      <c r="CA16" s="87">
        <v>450</v>
      </c>
      <c r="CB16" s="87">
        <v>450</v>
      </c>
      <c r="CC16" s="87">
        <v>250</v>
      </c>
      <c r="CD16" s="87">
        <v>450</v>
      </c>
      <c r="CE16" s="87">
        <v>250</v>
      </c>
      <c r="CF16" s="87">
        <v>250</v>
      </c>
      <c r="CG16" s="87">
        <v>450</v>
      </c>
      <c r="CH16" s="87">
        <v>450</v>
      </c>
      <c r="CI16" s="87">
        <v>250</v>
      </c>
      <c r="CJ16" s="87">
        <v>450</v>
      </c>
      <c r="CK16" s="87">
        <v>450</v>
      </c>
      <c r="CL16" s="87">
        <v>450</v>
      </c>
      <c r="CM16" s="87">
        <v>250</v>
      </c>
      <c r="CN16" s="87">
        <v>250</v>
      </c>
      <c r="CO16" s="87" t="s">
        <v>522</v>
      </c>
      <c r="CP16" s="87" t="s">
        <v>522</v>
      </c>
      <c r="CQ16" s="87">
        <v>400</v>
      </c>
      <c r="CR16" s="87">
        <v>250</v>
      </c>
      <c r="CS16" s="87">
        <v>450</v>
      </c>
      <c r="CT16" s="87">
        <v>250</v>
      </c>
      <c r="CU16" s="87">
        <v>250</v>
      </c>
      <c r="CV16" s="87">
        <v>250</v>
      </c>
      <c r="CW16" s="87">
        <v>250</v>
      </c>
      <c r="CX16" s="87">
        <v>250</v>
      </c>
      <c r="CY16" s="87">
        <v>250</v>
      </c>
      <c r="CZ16" s="87">
        <v>250</v>
      </c>
      <c r="DA16" s="87">
        <v>250</v>
      </c>
      <c r="DB16" s="87">
        <v>400</v>
      </c>
      <c r="DC16" s="87" t="s">
        <v>522</v>
      </c>
      <c r="DD16" s="87">
        <v>250</v>
      </c>
      <c r="DE16" s="87">
        <v>250</v>
      </c>
      <c r="DF16" s="87">
        <v>250</v>
      </c>
      <c r="DG16" s="87">
        <v>250</v>
      </c>
      <c r="DH16" s="87">
        <v>250</v>
      </c>
      <c r="DI16" s="87" t="s">
        <v>522</v>
      </c>
      <c r="DJ16" s="87">
        <v>200</v>
      </c>
      <c r="DK16" s="87">
        <v>250</v>
      </c>
      <c r="DL16" s="87">
        <v>170</v>
      </c>
      <c r="DM16" s="87">
        <v>250</v>
      </c>
      <c r="DN16" s="87">
        <v>175</v>
      </c>
      <c r="DO16" s="87">
        <v>175</v>
      </c>
      <c r="DP16" s="87">
        <v>400</v>
      </c>
      <c r="DQ16" s="87">
        <v>400</v>
      </c>
      <c r="DR16" s="87">
        <v>400</v>
      </c>
      <c r="DS16" s="87">
        <v>400</v>
      </c>
      <c r="DT16" s="87">
        <v>400</v>
      </c>
      <c r="DU16" s="87">
        <v>175</v>
      </c>
      <c r="DV16" s="87">
        <v>250</v>
      </c>
      <c r="DW16" s="87">
        <v>250</v>
      </c>
      <c r="DX16" s="87">
        <v>250</v>
      </c>
      <c r="DY16" s="87">
        <v>250</v>
      </c>
      <c r="DZ16" s="87">
        <v>250</v>
      </c>
      <c r="EA16" s="87">
        <v>200</v>
      </c>
      <c r="EB16" s="87">
        <v>200</v>
      </c>
      <c r="EC16" s="87">
        <v>200</v>
      </c>
      <c r="ED16" s="87" t="s">
        <v>522</v>
      </c>
      <c r="EE16" s="87">
        <v>250</v>
      </c>
      <c r="EF16" s="87" t="s">
        <v>522</v>
      </c>
      <c r="EG16" s="87">
        <v>350</v>
      </c>
      <c r="EH16" s="87">
        <v>250</v>
      </c>
      <c r="EI16" s="87">
        <v>250</v>
      </c>
      <c r="EJ16" s="87">
        <v>250</v>
      </c>
      <c r="EK16" s="87">
        <v>300</v>
      </c>
      <c r="EL16" s="87">
        <v>300</v>
      </c>
      <c r="EM16" s="87">
        <v>300</v>
      </c>
      <c r="EN16" s="87">
        <v>250</v>
      </c>
      <c r="EO16" s="87">
        <v>225</v>
      </c>
      <c r="EP16" s="87">
        <v>225</v>
      </c>
      <c r="EQ16" s="87">
        <v>225</v>
      </c>
      <c r="ER16" s="87" t="s">
        <v>522</v>
      </c>
      <c r="ES16" s="87">
        <v>225</v>
      </c>
      <c r="ET16" s="87">
        <v>225</v>
      </c>
      <c r="EU16" s="87">
        <v>250</v>
      </c>
      <c r="EV16" s="87">
        <v>161</v>
      </c>
      <c r="EW16" s="87" t="s">
        <v>522</v>
      </c>
      <c r="EX16" s="87">
        <v>300</v>
      </c>
      <c r="EY16" s="87">
        <v>250</v>
      </c>
      <c r="EZ16" s="87">
        <v>169</v>
      </c>
      <c r="FA16" s="87">
        <v>145</v>
      </c>
      <c r="FB16" s="87">
        <v>145</v>
      </c>
      <c r="FC16" s="87">
        <v>145</v>
      </c>
      <c r="FD16" s="87">
        <v>145</v>
      </c>
      <c r="FE16" s="87">
        <v>183</v>
      </c>
      <c r="FF16" s="87" t="s">
        <v>522</v>
      </c>
    </row>
    <row r="17" spans="2:164" ht="15" customHeight="1">
      <c r="B17" s="78"/>
      <c r="C17" s="79"/>
      <c r="D17" s="86" t="s">
        <v>66</v>
      </c>
      <c r="E17" s="87">
        <v>1500</v>
      </c>
      <c r="F17" s="87">
        <v>738</v>
      </c>
      <c r="G17" s="87">
        <v>674</v>
      </c>
      <c r="H17" s="87">
        <v>712</v>
      </c>
      <c r="I17" s="87">
        <v>1140</v>
      </c>
      <c r="J17" s="87">
        <v>586</v>
      </c>
      <c r="K17" s="87">
        <v>4</v>
      </c>
      <c r="L17" s="87">
        <v>956</v>
      </c>
      <c r="M17" s="87">
        <v>2951</v>
      </c>
      <c r="N17" s="87">
        <v>503</v>
      </c>
      <c r="O17" s="87">
        <v>2609</v>
      </c>
      <c r="P17" s="87">
        <v>685</v>
      </c>
      <c r="Q17" s="87">
        <v>317</v>
      </c>
      <c r="R17" s="87">
        <v>1624</v>
      </c>
      <c r="S17" s="87">
        <v>251</v>
      </c>
      <c r="T17" s="87">
        <v>495</v>
      </c>
      <c r="U17" s="87">
        <v>257</v>
      </c>
      <c r="V17" s="87">
        <v>382</v>
      </c>
      <c r="W17" s="87">
        <v>946</v>
      </c>
      <c r="X17" s="87">
        <v>360</v>
      </c>
      <c r="Y17" s="87">
        <v>415</v>
      </c>
      <c r="Z17" s="87">
        <v>436</v>
      </c>
      <c r="AA17" s="87">
        <v>2540</v>
      </c>
      <c r="AB17" s="87">
        <v>446</v>
      </c>
      <c r="AC17" s="87">
        <v>188</v>
      </c>
      <c r="AD17" s="87">
        <v>847</v>
      </c>
      <c r="AE17" s="87">
        <v>2456</v>
      </c>
      <c r="AF17" s="87">
        <v>198</v>
      </c>
      <c r="AG17" s="87">
        <v>882</v>
      </c>
      <c r="AH17" s="87">
        <v>1106</v>
      </c>
      <c r="AI17" s="87">
        <v>438</v>
      </c>
      <c r="AJ17" s="87">
        <v>1170</v>
      </c>
      <c r="AK17" s="87">
        <v>672</v>
      </c>
      <c r="AL17" s="87">
        <v>1355</v>
      </c>
      <c r="AM17" s="87">
        <v>314</v>
      </c>
      <c r="AN17" s="87">
        <v>139</v>
      </c>
      <c r="AO17" s="87">
        <v>1189</v>
      </c>
      <c r="AP17" s="87">
        <v>1257</v>
      </c>
      <c r="AQ17" s="87">
        <v>466</v>
      </c>
      <c r="AR17" s="87">
        <v>82</v>
      </c>
      <c r="AS17" s="87">
        <v>392</v>
      </c>
      <c r="AT17" s="87">
        <v>1182</v>
      </c>
      <c r="AU17" s="87">
        <v>188</v>
      </c>
      <c r="AV17" s="87">
        <v>195</v>
      </c>
      <c r="AW17" s="87">
        <v>398</v>
      </c>
      <c r="AX17" s="87">
        <v>187</v>
      </c>
      <c r="AY17" s="87">
        <v>734</v>
      </c>
      <c r="AZ17" s="87">
        <v>282</v>
      </c>
      <c r="BA17" s="87">
        <v>793</v>
      </c>
      <c r="BB17" s="87">
        <v>288</v>
      </c>
      <c r="BC17" s="87">
        <v>1044</v>
      </c>
      <c r="BD17" s="87">
        <v>1252</v>
      </c>
      <c r="BE17" s="87">
        <v>1009</v>
      </c>
      <c r="BF17" s="87">
        <v>1093</v>
      </c>
      <c r="BG17" s="87">
        <v>428</v>
      </c>
      <c r="BH17" s="87">
        <v>1656</v>
      </c>
      <c r="BI17" s="87">
        <v>814</v>
      </c>
      <c r="BJ17" s="87">
        <v>579</v>
      </c>
      <c r="BK17" s="87">
        <v>357</v>
      </c>
      <c r="BL17" s="87">
        <v>1179</v>
      </c>
      <c r="BM17" s="87">
        <v>2829</v>
      </c>
      <c r="BN17" s="87">
        <v>653</v>
      </c>
      <c r="BO17" s="87">
        <v>173</v>
      </c>
      <c r="BP17" s="87">
        <v>720</v>
      </c>
      <c r="BQ17" s="87">
        <v>980</v>
      </c>
      <c r="BR17" s="87">
        <v>623</v>
      </c>
      <c r="BS17" s="87">
        <v>323</v>
      </c>
      <c r="BT17" s="87">
        <v>154</v>
      </c>
      <c r="BU17" s="87">
        <v>613</v>
      </c>
      <c r="BV17" s="87">
        <v>530</v>
      </c>
      <c r="BW17" s="87">
        <v>1277</v>
      </c>
      <c r="BX17" s="87">
        <v>1686</v>
      </c>
      <c r="BY17" s="87">
        <v>631</v>
      </c>
      <c r="BZ17" s="87">
        <v>726</v>
      </c>
      <c r="CA17" s="87">
        <v>1343</v>
      </c>
      <c r="CB17" s="87">
        <v>399</v>
      </c>
      <c r="CC17" s="87">
        <v>215</v>
      </c>
      <c r="CD17" s="87">
        <v>660</v>
      </c>
      <c r="CE17" s="87">
        <v>820</v>
      </c>
      <c r="CF17" s="87">
        <v>459</v>
      </c>
      <c r="CG17" s="87">
        <v>319</v>
      </c>
      <c r="CH17" s="87">
        <v>557</v>
      </c>
      <c r="CI17" s="87">
        <v>602</v>
      </c>
      <c r="CJ17" s="87">
        <v>1159</v>
      </c>
      <c r="CK17" s="87">
        <v>355</v>
      </c>
      <c r="CL17" s="87">
        <v>1114</v>
      </c>
      <c r="CM17" s="87">
        <v>398</v>
      </c>
      <c r="CN17" s="87">
        <v>74760</v>
      </c>
      <c r="CO17" s="87">
        <v>209</v>
      </c>
      <c r="CP17" s="87">
        <v>409</v>
      </c>
      <c r="CQ17" s="87">
        <v>32</v>
      </c>
      <c r="CR17" s="87">
        <v>64</v>
      </c>
      <c r="CS17" s="87">
        <v>209</v>
      </c>
      <c r="CT17" s="87">
        <v>1741</v>
      </c>
      <c r="CU17" s="87">
        <v>717</v>
      </c>
      <c r="CV17" s="87">
        <v>1192</v>
      </c>
      <c r="CW17" s="87">
        <v>1339</v>
      </c>
      <c r="CX17" s="87">
        <v>15</v>
      </c>
      <c r="CY17" s="87">
        <v>1879</v>
      </c>
      <c r="CZ17" s="87">
        <v>285</v>
      </c>
      <c r="DA17" s="87">
        <v>249</v>
      </c>
      <c r="DB17" s="87">
        <v>682</v>
      </c>
      <c r="DC17" s="87">
        <v>396</v>
      </c>
      <c r="DD17" s="87">
        <v>1135</v>
      </c>
      <c r="DE17" s="87">
        <v>273</v>
      </c>
      <c r="DF17" s="87">
        <v>789</v>
      </c>
      <c r="DG17" s="87">
        <v>681</v>
      </c>
      <c r="DH17" s="87">
        <v>1420</v>
      </c>
      <c r="DI17" s="87">
        <v>1095</v>
      </c>
      <c r="DJ17" s="87">
        <v>764</v>
      </c>
      <c r="DK17" s="87">
        <v>6</v>
      </c>
      <c r="DL17" s="87">
        <v>18</v>
      </c>
      <c r="DM17" s="87">
        <v>944</v>
      </c>
      <c r="DN17" s="87">
        <v>289</v>
      </c>
      <c r="DO17" s="87">
        <v>1549</v>
      </c>
      <c r="DP17" s="87">
        <v>498</v>
      </c>
      <c r="DQ17" s="87">
        <v>530</v>
      </c>
      <c r="DR17" s="87">
        <v>680</v>
      </c>
      <c r="DS17" s="87">
        <v>517</v>
      </c>
      <c r="DT17" s="87">
        <v>502</v>
      </c>
      <c r="DU17" s="87">
        <v>31</v>
      </c>
      <c r="DV17" s="87">
        <v>581</v>
      </c>
      <c r="DW17" s="87">
        <v>887</v>
      </c>
      <c r="DX17" s="87">
        <v>4251</v>
      </c>
      <c r="DY17" s="87">
        <v>2166</v>
      </c>
      <c r="DZ17" s="87">
        <v>287</v>
      </c>
      <c r="EA17" s="87">
        <v>321</v>
      </c>
      <c r="EB17" s="87">
        <v>602</v>
      </c>
      <c r="EC17" s="87">
        <v>434</v>
      </c>
      <c r="ED17" s="87">
        <v>524</v>
      </c>
      <c r="EE17" s="87">
        <v>363</v>
      </c>
      <c r="EF17" s="87">
        <v>263</v>
      </c>
      <c r="EG17" s="87">
        <v>312</v>
      </c>
      <c r="EH17" s="87">
        <v>198</v>
      </c>
      <c r="EI17" s="87">
        <v>645</v>
      </c>
      <c r="EJ17" s="87">
        <v>689</v>
      </c>
      <c r="EK17" s="87">
        <v>810</v>
      </c>
      <c r="EL17" s="87">
        <v>463</v>
      </c>
      <c r="EM17" s="87">
        <v>977</v>
      </c>
      <c r="EN17" s="87">
        <v>2470</v>
      </c>
      <c r="EO17" s="87">
        <v>18</v>
      </c>
      <c r="EP17" s="87">
        <v>5</v>
      </c>
      <c r="EQ17" s="87">
        <v>15</v>
      </c>
      <c r="ER17" s="87" t="s">
        <v>522</v>
      </c>
      <c r="ES17" s="87">
        <v>821</v>
      </c>
      <c r="ET17" s="87">
        <v>592</v>
      </c>
      <c r="EU17" s="87">
        <v>1586</v>
      </c>
      <c r="EV17" s="87">
        <v>0</v>
      </c>
      <c r="EW17" s="87">
        <v>1230</v>
      </c>
      <c r="EX17" s="87">
        <v>4</v>
      </c>
      <c r="EY17" s="87">
        <v>79</v>
      </c>
      <c r="EZ17" s="87">
        <v>388</v>
      </c>
      <c r="FA17" s="87">
        <v>11</v>
      </c>
      <c r="FB17" s="87">
        <v>2139</v>
      </c>
      <c r="FC17" s="87">
        <v>0</v>
      </c>
      <c r="FD17" s="87">
        <v>27</v>
      </c>
      <c r="FE17" s="87">
        <v>2815</v>
      </c>
      <c r="FF17" s="87">
        <v>613</v>
      </c>
    </row>
    <row r="18" spans="2:164" ht="15" customHeight="1">
      <c r="B18" s="78"/>
      <c r="C18" s="79"/>
      <c r="D18" s="80" t="s">
        <v>67</v>
      </c>
      <c r="E18" s="88">
        <v>10891</v>
      </c>
      <c r="F18" s="88">
        <v>10204</v>
      </c>
      <c r="G18" s="88">
        <v>7649</v>
      </c>
      <c r="H18" s="88">
        <v>3256</v>
      </c>
      <c r="I18" s="88">
        <v>8839</v>
      </c>
      <c r="J18" s="88">
        <v>7126</v>
      </c>
      <c r="K18" s="88">
        <v>482</v>
      </c>
      <c r="L18" s="88">
        <v>5762</v>
      </c>
      <c r="M18" s="88">
        <v>15759</v>
      </c>
      <c r="N18" s="88">
        <v>9772</v>
      </c>
      <c r="O18" s="88">
        <v>11214</v>
      </c>
      <c r="P18" s="88">
        <v>5537</v>
      </c>
      <c r="Q18" s="88">
        <v>9294</v>
      </c>
      <c r="R18" s="88">
        <v>18477</v>
      </c>
      <c r="S18" s="88">
        <v>2405</v>
      </c>
      <c r="T18" s="88">
        <v>7844</v>
      </c>
      <c r="U18" s="88">
        <v>3779</v>
      </c>
      <c r="V18" s="88">
        <v>4878</v>
      </c>
      <c r="W18" s="88">
        <v>9382</v>
      </c>
      <c r="X18" s="88">
        <v>3069</v>
      </c>
      <c r="Y18" s="88">
        <v>6051</v>
      </c>
      <c r="Z18" s="88">
        <v>5425</v>
      </c>
      <c r="AA18" s="88">
        <v>15359</v>
      </c>
      <c r="AB18" s="88">
        <v>4526</v>
      </c>
      <c r="AC18" s="88">
        <v>4519</v>
      </c>
      <c r="AD18" s="88">
        <v>4081</v>
      </c>
      <c r="AE18" s="88">
        <v>19717</v>
      </c>
      <c r="AF18" s="88">
        <v>6907</v>
      </c>
      <c r="AG18" s="88">
        <v>5407</v>
      </c>
      <c r="AH18" s="88">
        <v>5443</v>
      </c>
      <c r="AI18" s="88">
        <v>5305</v>
      </c>
      <c r="AJ18" s="88">
        <v>17183</v>
      </c>
      <c r="AK18" s="88">
        <v>6383</v>
      </c>
      <c r="AL18" s="88">
        <v>10241</v>
      </c>
      <c r="AM18" s="88">
        <v>5005</v>
      </c>
      <c r="AN18" s="88">
        <v>5074</v>
      </c>
      <c r="AO18" s="88">
        <v>22818</v>
      </c>
      <c r="AP18" s="88">
        <v>7302</v>
      </c>
      <c r="AQ18" s="88">
        <v>8044</v>
      </c>
      <c r="AR18" s="88">
        <v>4433</v>
      </c>
      <c r="AS18" s="88">
        <v>6153</v>
      </c>
      <c r="AT18" s="88">
        <v>8200</v>
      </c>
      <c r="AU18" s="88">
        <v>12133</v>
      </c>
      <c r="AV18" s="88">
        <v>3422</v>
      </c>
      <c r="AW18" s="88">
        <v>18006</v>
      </c>
      <c r="AX18" s="88">
        <v>8202</v>
      </c>
      <c r="AY18" s="88">
        <v>19890</v>
      </c>
      <c r="AZ18" s="88">
        <v>6665</v>
      </c>
      <c r="BA18" s="88">
        <v>7138</v>
      </c>
      <c r="BB18" s="88">
        <v>8015</v>
      </c>
      <c r="BC18" s="88">
        <v>10984</v>
      </c>
      <c r="BD18" s="88">
        <v>7843</v>
      </c>
      <c r="BE18" s="88">
        <v>19289</v>
      </c>
      <c r="BF18" s="88">
        <v>9206</v>
      </c>
      <c r="BG18" s="88">
        <v>5523</v>
      </c>
      <c r="BH18" s="88">
        <v>16117</v>
      </c>
      <c r="BI18" s="88">
        <v>9110</v>
      </c>
      <c r="BJ18" s="88">
        <v>11999</v>
      </c>
      <c r="BK18" s="88">
        <v>6713</v>
      </c>
      <c r="BL18" s="88">
        <v>8285</v>
      </c>
      <c r="BM18" s="88">
        <v>22433</v>
      </c>
      <c r="BN18" s="88">
        <v>6780</v>
      </c>
      <c r="BO18" s="88">
        <v>10929</v>
      </c>
      <c r="BP18" s="88">
        <v>8402</v>
      </c>
      <c r="BQ18" s="88">
        <v>9471</v>
      </c>
      <c r="BR18" s="88">
        <v>3966</v>
      </c>
      <c r="BS18" s="88">
        <v>12562</v>
      </c>
      <c r="BT18" s="88">
        <v>7405</v>
      </c>
      <c r="BU18" s="88">
        <v>11681</v>
      </c>
      <c r="BV18" s="88">
        <v>5320</v>
      </c>
      <c r="BW18" s="88">
        <v>7898</v>
      </c>
      <c r="BX18" s="88">
        <v>16455</v>
      </c>
      <c r="BY18" s="88">
        <v>4831</v>
      </c>
      <c r="BZ18" s="88">
        <v>9539</v>
      </c>
      <c r="CA18" s="88">
        <v>13326</v>
      </c>
      <c r="CB18" s="88">
        <v>5922</v>
      </c>
      <c r="CC18" s="88">
        <v>5819</v>
      </c>
      <c r="CD18" s="88">
        <v>29820</v>
      </c>
      <c r="CE18" s="88">
        <v>7212</v>
      </c>
      <c r="CF18" s="88">
        <v>4015</v>
      </c>
      <c r="CG18" s="88">
        <v>6411</v>
      </c>
      <c r="CH18" s="88">
        <v>5360</v>
      </c>
      <c r="CI18" s="88">
        <v>5118</v>
      </c>
      <c r="CJ18" s="88">
        <v>25689</v>
      </c>
      <c r="CK18" s="88">
        <v>6613</v>
      </c>
      <c r="CL18" s="88">
        <v>6787</v>
      </c>
      <c r="CM18" s="104">
        <v>18600</v>
      </c>
      <c r="CN18" s="104">
        <v>174582</v>
      </c>
      <c r="CO18" s="104">
        <v>9545</v>
      </c>
      <c r="CP18" s="104">
        <v>4649</v>
      </c>
      <c r="CQ18" s="104">
        <v>14509</v>
      </c>
      <c r="CR18" s="104">
        <v>7818</v>
      </c>
      <c r="CS18" s="104">
        <v>3287</v>
      </c>
      <c r="CT18" s="104">
        <v>15479</v>
      </c>
      <c r="CU18" s="104">
        <v>3119</v>
      </c>
      <c r="CV18" s="104">
        <v>5530</v>
      </c>
      <c r="CW18" s="104">
        <v>21949</v>
      </c>
      <c r="CX18" s="104">
        <v>5711</v>
      </c>
      <c r="CY18" s="104">
        <v>10440</v>
      </c>
      <c r="CZ18" s="104">
        <v>8221</v>
      </c>
      <c r="DA18" s="104">
        <v>8071</v>
      </c>
      <c r="DB18" s="104">
        <v>5158</v>
      </c>
      <c r="DC18" s="104">
        <v>2723</v>
      </c>
      <c r="DD18" s="104">
        <v>10065</v>
      </c>
      <c r="DE18" s="104">
        <v>3539</v>
      </c>
      <c r="DF18" s="104">
        <v>9328</v>
      </c>
      <c r="DG18" s="104">
        <v>7947</v>
      </c>
      <c r="DH18" s="117">
        <v>10069</v>
      </c>
      <c r="DI18" s="117">
        <v>4856</v>
      </c>
      <c r="DJ18" s="117">
        <v>5724</v>
      </c>
      <c r="DK18" s="117">
        <v>3355</v>
      </c>
      <c r="DL18" s="117">
        <v>21012</v>
      </c>
      <c r="DM18" s="117">
        <v>8291</v>
      </c>
      <c r="DN18" s="117">
        <v>7779</v>
      </c>
      <c r="DO18" s="117">
        <v>11821</v>
      </c>
      <c r="DP18" s="117">
        <v>4444</v>
      </c>
      <c r="DQ18" s="121">
        <v>5146</v>
      </c>
      <c r="DR18" s="121">
        <v>2666</v>
      </c>
      <c r="DS18" s="121">
        <v>4461</v>
      </c>
      <c r="DT18" s="121">
        <v>5869</v>
      </c>
      <c r="DU18" s="121">
        <v>9704</v>
      </c>
      <c r="DV18" s="121">
        <v>9201</v>
      </c>
      <c r="DW18" s="121">
        <v>4451</v>
      </c>
      <c r="DX18" s="123">
        <v>12121</v>
      </c>
      <c r="DY18" s="123">
        <v>15189</v>
      </c>
      <c r="DZ18" s="123">
        <v>9606</v>
      </c>
      <c r="EA18" s="123">
        <v>4429</v>
      </c>
      <c r="EB18" s="128">
        <v>3719</v>
      </c>
      <c r="EC18" s="128">
        <v>1263</v>
      </c>
      <c r="ED18" s="128">
        <v>4693</v>
      </c>
      <c r="EE18" s="128">
        <v>3918</v>
      </c>
      <c r="EF18" s="128">
        <v>5490</v>
      </c>
      <c r="EG18" s="128">
        <v>4339</v>
      </c>
      <c r="EH18" s="128">
        <v>4349</v>
      </c>
      <c r="EI18" s="128">
        <v>13555</v>
      </c>
      <c r="EJ18" s="128">
        <v>4296</v>
      </c>
      <c r="EK18" s="128">
        <v>10894</v>
      </c>
      <c r="EL18" s="128">
        <v>5087</v>
      </c>
      <c r="EM18" s="128">
        <v>9902</v>
      </c>
      <c r="EN18" s="128">
        <v>22993</v>
      </c>
      <c r="EO18" s="128">
        <v>7184</v>
      </c>
      <c r="EP18" s="128">
        <v>8143</v>
      </c>
      <c r="EQ18" s="128" t="s">
        <v>522</v>
      </c>
      <c r="ER18" s="128">
        <v>35034</v>
      </c>
      <c r="ES18" s="128">
        <v>6760</v>
      </c>
      <c r="ET18" s="128">
        <v>13485</v>
      </c>
      <c r="EU18" s="128">
        <v>11444</v>
      </c>
      <c r="EV18" s="128">
        <v>6721</v>
      </c>
      <c r="EW18" s="128">
        <v>4446</v>
      </c>
      <c r="EX18" s="128">
        <v>6572</v>
      </c>
      <c r="EY18" s="128">
        <v>4345</v>
      </c>
      <c r="EZ18" s="128">
        <v>5631</v>
      </c>
      <c r="FA18" s="128">
        <v>5395</v>
      </c>
      <c r="FB18" s="128">
        <v>5170</v>
      </c>
      <c r="FC18" s="128">
        <v>6359</v>
      </c>
      <c r="FD18" s="128">
        <v>4677</v>
      </c>
      <c r="FE18" s="128">
        <v>4390</v>
      </c>
      <c r="FF18" s="128">
        <v>5089</v>
      </c>
    </row>
    <row r="19" spans="2:164" ht="15" customHeight="1">
      <c r="B19" s="78" t="s">
        <v>68</v>
      </c>
      <c r="C19" s="82"/>
      <c r="D19" s="83"/>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row>
    <row r="20" spans="2:164" ht="15" customHeight="1">
      <c r="B20" s="84"/>
      <c r="C20" s="89"/>
      <c r="D20" s="90" t="s">
        <v>69</v>
      </c>
      <c r="E20" s="128">
        <v>25226</v>
      </c>
      <c r="F20" s="128">
        <v>27942</v>
      </c>
      <c r="G20" s="128">
        <v>18842</v>
      </c>
      <c r="H20" s="128">
        <v>8918</v>
      </c>
      <c r="I20" s="128">
        <v>34621</v>
      </c>
      <c r="J20" s="128">
        <v>19957</v>
      </c>
      <c r="K20" s="128">
        <v>542</v>
      </c>
      <c r="L20" s="128">
        <v>13588</v>
      </c>
      <c r="M20" s="128">
        <v>43820</v>
      </c>
      <c r="N20" s="128">
        <v>25940</v>
      </c>
      <c r="O20" s="128">
        <v>36742</v>
      </c>
      <c r="P20" s="128">
        <v>13754</v>
      </c>
      <c r="Q20" s="128">
        <v>18448</v>
      </c>
      <c r="R20" s="128">
        <v>46439</v>
      </c>
      <c r="S20" s="128">
        <v>8173</v>
      </c>
      <c r="T20" s="128">
        <v>19802</v>
      </c>
      <c r="U20" s="128">
        <v>8343</v>
      </c>
      <c r="V20" s="128">
        <v>19658</v>
      </c>
      <c r="W20" s="128">
        <v>33908</v>
      </c>
      <c r="X20" s="128">
        <v>10354</v>
      </c>
      <c r="Y20" s="128">
        <v>23857</v>
      </c>
      <c r="Z20" s="128">
        <v>16472</v>
      </c>
      <c r="AA20" s="128">
        <v>47788</v>
      </c>
      <c r="AB20" s="128">
        <v>12176</v>
      </c>
      <c r="AC20" s="128">
        <v>8827</v>
      </c>
      <c r="AD20" s="128">
        <v>10169</v>
      </c>
      <c r="AE20" s="128">
        <v>54854</v>
      </c>
      <c r="AF20" s="128">
        <v>15085</v>
      </c>
      <c r="AG20" s="128">
        <v>20624</v>
      </c>
      <c r="AH20" s="128">
        <v>13706</v>
      </c>
      <c r="AI20" s="128">
        <v>13730</v>
      </c>
      <c r="AJ20" s="128">
        <v>36364</v>
      </c>
      <c r="AK20" s="128">
        <v>25924</v>
      </c>
      <c r="AL20" s="128">
        <v>29119</v>
      </c>
      <c r="AM20" s="128">
        <v>15985</v>
      </c>
      <c r="AN20" s="128">
        <v>12706</v>
      </c>
      <c r="AO20" s="128">
        <v>51225</v>
      </c>
      <c r="AP20" s="128">
        <v>22776</v>
      </c>
      <c r="AQ20" s="128">
        <v>17445</v>
      </c>
      <c r="AR20" s="128">
        <v>14808</v>
      </c>
      <c r="AS20" s="128">
        <v>14317</v>
      </c>
      <c r="AT20" s="128">
        <v>32235</v>
      </c>
      <c r="AU20" s="128">
        <v>27367</v>
      </c>
      <c r="AV20" s="128">
        <v>15063</v>
      </c>
      <c r="AW20" s="128">
        <v>42318</v>
      </c>
      <c r="AX20" s="128">
        <v>19722</v>
      </c>
      <c r="AY20" s="128">
        <v>43462</v>
      </c>
      <c r="AZ20" s="128">
        <v>17713</v>
      </c>
      <c r="BA20" s="128">
        <v>21304</v>
      </c>
      <c r="BB20" s="128">
        <v>16596</v>
      </c>
      <c r="BC20" s="128">
        <v>31546</v>
      </c>
      <c r="BD20" s="128">
        <v>26764</v>
      </c>
      <c r="BE20" s="128">
        <v>40940</v>
      </c>
      <c r="BF20" s="128">
        <v>22125</v>
      </c>
      <c r="BG20" s="128">
        <v>16487</v>
      </c>
      <c r="BH20" s="128">
        <v>38196</v>
      </c>
      <c r="BI20" s="128">
        <v>21159</v>
      </c>
      <c r="BJ20" s="128">
        <v>23425</v>
      </c>
      <c r="BK20" s="128">
        <v>16287</v>
      </c>
      <c r="BL20" s="128">
        <v>27388</v>
      </c>
      <c r="BM20" s="128">
        <v>68148</v>
      </c>
      <c r="BN20" s="128">
        <v>18956</v>
      </c>
      <c r="BO20" s="128">
        <v>25577</v>
      </c>
      <c r="BP20" s="128">
        <v>21268</v>
      </c>
      <c r="BQ20" s="128">
        <v>26390</v>
      </c>
      <c r="BR20" s="128">
        <v>10385</v>
      </c>
      <c r="BS20" s="128">
        <v>28609</v>
      </c>
      <c r="BT20" s="128">
        <v>14910</v>
      </c>
      <c r="BU20" s="128">
        <v>20010</v>
      </c>
      <c r="BV20" s="128">
        <v>16914</v>
      </c>
      <c r="BW20" s="128">
        <v>20034</v>
      </c>
      <c r="BX20" s="128">
        <v>55777</v>
      </c>
      <c r="BY20" s="128">
        <v>16396</v>
      </c>
      <c r="BZ20" s="128">
        <v>23160</v>
      </c>
      <c r="CA20" s="128">
        <v>38274</v>
      </c>
      <c r="CB20" s="128">
        <v>14382</v>
      </c>
      <c r="CC20" s="128">
        <v>16776</v>
      </c>
      <c r="CD20" s="128">
        <v>66765</v>
      </c>
      <c r="CE20" s="128">
        <v>24280</v>
      </c>
      <c r="CF20" s="128">
        <v>10110</v>
      </c>
      <c r="CG20" s="128">
        <v>13853</v>
      </c>
      <c r="CH20" s="128">
        <v>15127</v>
      </c>
      <c r="CI20" s="128">
        <v>15098</v>
      </c>
      <c r="CJ20" s="128">
        <v>57264</v>
      </c>
      <c r="CK20" s="128">
        <v>21334</v>
      </c>
      <c r="CL20" s="128">
        <v>25153</v>
      </c>
      <c r="CM20" s="128">
        <v>47515</v>
      </c>
      <c r="CN20" s="128">
        <v>1259722</v>
      </c>
      <c r="CO20" s="128">
        <v>24210</v>
      </c>
      <c r="CP20" s="128">
        <v>13381</v>
      </c>
      <c r="CQ20" s="128">
        <v>24864</v>
      </c>
      <c r="CR20" s="128">
        <v>20532</v>
      </c>
      <c r="CS20" s="128">
        <v>8774</v>
      </c>
      <c r="CT20" s="128">
        <v>44344</v>
      </c>
      <c r="CU20" s="128">
        <v>12452</v>
      </c>
      <c r="CV20" s="128">
        <v>15549</v>
      </c>
      <c r="CW20" s="128">
        <v>56111</v>
      </c>
      <c r="CX20" s="128">
        <v>8503</v>
      </c>
      <c r="CY20" s="128">
        <v>27547</v>
      </c>
      <c r="CZ20" s="128">
        <v>19870</v>
      </c>
      <c r="DA20" s="128">
        <v>19139</v>
      </c>
      <c r="DB20" s="128">
        <v>13621</v>
      </c>
      <c r="DC20" s="128">
        <v>9469</v>
      </c>
      <c r="DD20" s="128">
        <v>22368</v>
      </c>
      <c r="DE20" s="128">
        <v>11312</v>
      </c>
      <c r="DF20" s="128">
        <v>24274</v>
      </c>
      <c r="DG20" s="128">
        <v>20247</v>
      </c>
      <c r="DH20" s="128">
        <v>30850</v>
      </c>
      <c r="DI20" s="128">
        <v>15554</v>
      </c>
      <c r="DJ20" s="128">
        <v>16002</v>
      </c>
      <c r="DK20" s="128">
        <v>5323</v>
      </c>
      <c r="DL20" s="128">
        <v>40301</v>
      </c>
      <c r="DM20" s="128">
        <v>26736</v>
      </c>
      <c r="DN20" s="128">
        <v>20179</v>
      </c>
      <c r="DO20" s="128">
        <v>44372</v>
      </c>
      <c r="DP20" s="128">
        <v>13752</v>
      </c>
      <c r="DQ20" s="128">
        <v>16360</v>
      </c>
      <c r="DR20" s="128">
        <v>10950</v>
      </c>
      <c r="DS20" s="128">
        <v>12608</v>
      </c>
      <c r="DT20" s="128">
        <v>22707</v>
      </c>
      <c r="DU20" s="128">
        <v>14022</v>
      </c>
      <c r="DV20" s="128">
        <v>26740</v>
      </c>
      <c r="DW20" s="128">
        <v>20937</v>
      </c>
      <c r="DX20" s="128">
        <v>30298</v>
      </c>
      <c r="DY20" s="128">
        <v>46463</v>
      </c>
      <c r="DZ20" s="128">
        <v>21721</v>
      </c>
      <c r="EA20" s="128">
        <v>15717</v>
      </c>
      <c r="EB20" s="128">
        <v>14935</v>
      </c>
      <c r="EC20" s="128">
        <v>7886</v>
      </c>
      <c r="ED20" s="128">
        <v>13433</v>
      </c>
      <c r="EE20" s="128">
        <v>14601</v>
      </c>
      <c r="EF20" s="128">
        <v>13170</v>
      </c>
      <c r="EG20" s="128">
        <v>12273</v>
      </c>
      <c r="EH20" s="128">
        <v>11227</v>
      </c>
      <c r="EI20" s="128">
        <v>31663</v>
      </c>
      <c r="EJ20" s="128">
        <v>10708</v>
      </c>
      <c r="EK20" s="128">
        <v>27437</v>
      </c>
      <c r="EL20" s="128">
        <v>13505</v>
      </c>
      <c r="EM20" s="128">
        <v>26051</v>
      </c>
      <c r="EN20" s="128">
        <v>76326</v>
      </c>
      <c r="EO20" s="128">
        <v>8947</v>
      </c>
      <c r="EP20" s="128">
        <v>9789</v>
      </c>
      <c r="EQ20" s="128">
        <v>2277</v>
      </c>
      <c r="ER20" s="128">
        <v>56048</v>
      </c>
      <c r="ES20" s="128">
        <v>17517</v>
      </c>
      <c r="ET20" s="128">
        <v>29257</v>
      </c>
      <c r="EU20" s="128">
        <v>25263</v>
      </c>
      <c r="EV20" s="128">
        <v>6924</v>
      </c>
      <c r="EW20" s="128">
        <v>36228</v>
      </c>
      <c r="EX20" s="128">
        <v>7834</v>
      </c>
      <c r="EY20" s="128">
        <v>8070</v>
      </c>
      <c r="EZ20" s="128">
        <v>12480</v>
      </c>
      <c r="FA20" s="128">
        <v>6465</v>
      </c>
      <c r="FB20" s="128">
        <v>13294</v>
      </c>
      <c r="FC20" s="128">
        <v>6542</v>
      </c>
      <c r="FD20" s="128">
        <v>4876</v>
      </c>
      <c r="FE20" s="128">
        <v>13811</v>
      </c>
      <c r="FF20" s="128">
        <v>13095</v>
      </c>
    </row>
    <row r="21" spans="2:164" ht="15" customHeight="1">
      <c r="B21" s="74" t="s">
        <v>70</v>
      </c>
      <c r="C21" s="91"/>
      <c r="D21" s="9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row>
    <row r="22" spans="2:164" ht="15" customHeight="1">
      <c r="B22" s="84"/>
      <c r="C22" s="89"/>
      <c r="D22" s="90" t="s">
        <v>71</v>
      </c>
      <c r="E22" s="128">
        <v>35543</v>
      </c>
      <c r="F22" s="128">
        <v>40327</v>
      </c>
      <c r="G22" s="128">
        <v>30978</v>
      </c>
      <c r="H22" s="128">
        <v>13244</v>
      </c>
      <c r="I22" s="128">
        <v>30511</v>
      </c>
      <c r="J22" s="128">
        <v>26797</v>
      </c>
      <c r="K22" s="173">
        <v>-542</v>
      </c>
      <c r="L22" s="128">
        <v>18979</v>
      </c>
      <c r="M22" s="128">
        <v>52220</v>
      </c>
      <c r="N22" s="128">
        <v>40566</v>
      </c>
      <c r="O22" s="128">
        <v>40770</v>
      </c>
      <c r="P22" s="128">
        <v>14832</v>
      </c>
      <c r="Q22" s="128">
        <v>27183</v>
      </c>
      <c r="R22" s="128">
        <v>70318</v>
      </c>
      <c r="S22" s="128">
        <v>14299</v>
      </c>
      <c r="T22" s="128">
        <v>33013</v>
      </c>
      <c r="U22" s="128">
        <v>21335</v>
      </c>
      <c r="V22" s="128">
        <v>25394</v>
      </c>
      <c r="W22" s="128">
        <v>28123</v>
      </c>
      <c r="X22" s="128">
        <v>10570</v>
      </c>
      <c r="Y22" s="128">
        <v>33493</v>
      </c>
      <c r="Z22" s="128">
        <v>22239</v>
      </c>
      <c r="AA22" s="128">
        <v>83180</v>
      </c>
      <c r="AB22" s="128">
        <v>9837</v>
      </c>
      <c r="AC22" s="128">
        <v>16769</v>
      </c>
      <c r="AD22" s="128">
        <v>23634</v>
      </c>
      <c r="AE22" s="128">
        <v>48908</v>
      </c>
      <c r="AF22" s="128">
        <v>16832</v>
      </c>
      <c r="AG22" s="128">
        <v>5606</v>
      </c>
      <c r="AH22" s="128">
        <v>15627</v>
      </c>
      <c r="AI22" s="128">
        <v>18401</v>
      </c>
      <c r="AJ22" s="128">
        <v>54925</v>
      </c>
      <c r="AK22" s="128">
        <v>17820</v>
      </c>
      <c r="AL22" s="128">
        <v>40150</v>
      </c>
      <c r="AM22" s="128">
        <v>26922</v>
      </c>
      <c r="AN22" s="128">
        <v>19090</v>
      </c>
      <c r="AO22" s="128">
        <v>121177</v>
      </c>
      <c r="AP22" s="128">
        <v>14612</v>
      </c>
      <c r="AQ22" s="128">
        <v>23225</v>
      </c>
      <c r="AR22" s="128">
        <v>12789</v>
      </c>
      <c r="AS22" s="128">
        <v>13748</v>
      </c>
      <c r="AT22" s="128">
        <v>14322</v>
      </c>
      <c r="AU22" s="128">
        <v>39537</v>
      </c>
      <c r="AV22" s="128">
        <v>15169</v>
      </c>
      <c r="AW22" s="128">
        <v>62960</v>
      </c>
      <c r="AX22" s="128">
        <v>30614</v>
      </c>
      <c r="AY22" s="128">
        <v>58106</v>
      </c>
      <c r="AZ22" s="128">
        <v>14518</v>
      </c>
      <c r="BA22" s="128">
        <v>21722</v>
      </c>
      <c r="BB22" s="128">
        <v>20496</v>
      </c>
      <c r="BC22" s="128">
        <v>30682</v>
      </c>
      <c r="BD22" s="128">
        <v>45073</v>
      </c>
      <c r="BE22" s="128">
        <v>64889</v>
      </c>
      <c r="BF22" s="128">
        <v>31801</v>
      </c>
      <c r="BG22" s="128">
        <v>19677</v>
      </c>
      <c r="BH22" s="128">
        <v>57010</v>
      </c>
      <c r="BI22" s="128">
        <v>30043</v>
      </c>
      <c r="BJ22" s="128">
        <v>25096</v>
      </c>
      <c r="BK22" s="128">
        <v>15874</v>
      </c>
      <c r="BL22" s="128">
        <v>43500</v>
      </c>
      <c r="BM22" s="128">
        <v>64567</v>
      </c>
      <c r="BN22" s="128">
        <v>33636</v>
      </c>
      <c r="BO22" s="128">
        <v>43329</v>
      </c>
      <c r="BP22" s="128">
        <v>36078</v>
      </c>
      <c r="BQ22" s="128">
        <v>24974</v>
      </c>
      <c r="BR22" s="128">
        <v>13194</v>
      </c>
      <c r="BS22" s="128">
        <v>42253</v>
      </c>
      <c r="BT22" s="128">
        <v>25227</v>
      </c>
      <c r="BU22" s="128">
        <v>22095</v>
      </c>
      <c r="BV22" s="128">
        <v>34699</v>
      </c>
      <c r="BW22" s="128">
        <v>28775</v>
      </c>
      <c r="BX22" s="128">
        <v>88351</v>
      </c>
      <c r="BY22" s="128">
        <v>27724</v>
      </c>
      <c r="BZ22" s="128">
        <v>43526</v>
      </c>
      <c r="CA22" s="128">
        <v>65405</v>
      </c>
      <c r="CB22" s="128">
        <v>27646</v>
      </c>
      <c r="CC22" s="128">
        <v>18723</v>
      </c>
      <c r="CD22" s="128">
        <v>70618</v>
      </c>
      <c r="CE22" s="128">
        <v>38266</v>
      </c>
      <c r="CF22" s="128">
        <v>16596</v>
      </c>
      <c r="CG22" s="128">
        <v>19439</v>
      </c>
      <c r="CH22" s="128">
        <v>29155</v>
      </c>
      <c r="CI22" s="128">
        <v>26589</v>
      </c>
      <c r="CJ22" s="128">
        <v>73225</v>
      </c>
      <c r="CK22" s="128">
        <v>15705</v>
      </c>
      <c r="CL22" s="128">
        <v>52119</v>
      </c>
      <c r="CM22" s="128">
        <v>29505</v>
      </c>
      <c r="CN22" s="128">
        <v>433206</v>
      </c>
      <c r="CO22" s="128">
        <v>34321</v>
      </c>
      <c r="CP22" s="128">
        <v>12913</v>
      </c>
      <c r="CQ22" s="128">
        <v>20543</v>
      </c>
      <c r="CR22" s="128">
        <v>20437</v>
      </c>
      <c r="CS22" s="128">
        <v>17239</v>
      </c>
      <c r="CT22" s="128">
        <v>81250</v>
      </c>
      <c r="CU22" s="128">
        <v>9835</v>
      </c>
      <c r="CV22" s="128">
        <v>21620</v>
      </c>
      <c r="CW22" s="128">
        <v>94916</v>
      </c>
      <c r="CX22" s="128">
        <v>21718</v>
      </c>
      <c r="CY22" s="128">
        <v>29113</v>
      </c>
      <c r="CZ22" s="128">
        <v>25466</v>
      </c>
      <c r="DA22" s="128">
        <v>23942</v>
      </c>
      <c r="DB22" s="128">
        <v>16545</v>
      </c>
      <c r="DC22" s="128">
        <v>18567</v>
      </c>
      <c r="DD22" s="128">
        <v>41276</v>
      </c>
      <c r="DE22" s="128">
        <v>23280</v>
      </c>
      <c r="DF22" s="128">
        <v>51649</v>
      </c>
      <c r="DG22" s="128">
        <v>32943</v>
      </c>
      <c r="DH22" s="128">
        <v>44994</v>
      </c>
      <c r="DI22" s="128">
        <v>27353</v>
      </c>
      <c r="DJ22" s="128">
        <v>40377</v>
      </c>
      <c r="DK22" s="128">
        <v>15652</v>
      </c>
      <c r="DL22" s="128">
        <v>79998</v>
      </c>
      <c r="DM22" s="128">
        <v>36131</v>
      </c>
      <c r="DN22" s="128">
        <v>39079</v>
      </c>
      <c r="DO22" s="128">
        <v>96633</v>
      </c>
      <c r="DP22" s="128">
        <v>21813</v>
      </c>
      <c r="DQ22" s="128">
        <v>19520</v>
      </c>
      <c r="DR22" s="128">
        <v>13464</v>
      </c>
      <c r="DS22" s="128">
        <v>19012</v>
      </c>
      <c r="DT22" s="128">
        <v>34179</v>
      </c>
      <c r="DU22" s="128">
        <v>52149</v>
      </c>
      <c r="DV22" s="128">
        <v>32942</v>
      </c>
      <c r="DW22" s="128">
        <v>31896</v>
      </c>
      <c r="DX22" s="128">
        <v>65725</v>
      </c>
      <c r="DY22" s="128">
        <v>96332</v>
      </c>
      <c r="DZ22" s="128">
        <v>27051</v>
      </c>
      <c r="EA22" s="128">
        <v>16492</v>
      </c>
      <c r="EB22" s="128">
        <v>24662</v>
      </c>
      <c r="EC22" s="128">
        <v>18050</v>
      </c>
      <c r="ED22" s="128">
        <v>16889</v>
      </c>
      <c r="EE22" s="128">
        <v>36984</v>
      </c>
      <c r="EF22" s="128">
        <v>22174</v>
      </c>
      <c r="EG22" s="128">
        <v>17917</v>
      </c>
      <c r="EH22" s="128">
        <v>19353</v>
      </c>
      <c r="EI22" s="128">
        <v>58502</v>
      </c>
      <c r="EJ22" s="128">
        <v>28760</v>
      </c>
      <c r="EK22" s="128">
        <v>44011</v>
      </c>
      <c r="EL22" s="128">
        <v>20644</v>
      </c>
      <c r="EM22" s="128">
        <v>45683</v>
      </c>
      <c r="EN22" s="128">
        <v>58764</v>
      </c>
      <c r="EO22" s="128">
        <v>28131</v>
      </c>
      <c r="EP22" s="128">
        <v>20150</v>
      </c>
      <c r="EQ22" s="128">
        <v>84332</v>
      </c>
      <c r="ER22" s="128">
        <v>58941</v>
      </c>
      <c r="ES22" s="128">
        <v>31921</v>
      </c>
      <c r="ET22" s="128">
        <v>68387</v>
      </c>
      <c r="EU22" s="173">
        <v>57112</v>
      </c>
      <c r="EV22" s="173">
        <v>28323</v>
      </c>
      <c r="EW22" s="173">
        <v>-429</v>
      </c>
      <c r="EX22" s="262" t="s">
        <v>718</v>
      </c>
      <c r="EY22" s="173">
        <v>18109</v>
      </c>
      <c r="EZ22" s="173">
        <v>9083</v>
      </c>
      <c r="FA22" s="173">
        <v>23124</v>
      </c>
      <c r="FB22" s="173">
        <v>26388</v>
      </c>
      <c r="FC22" s="173">
        <v>19926</v>
      </c>
      <c r="FD22" s="173">
        <v>14669</v>
      </c>
      <c r="FE22" s="173">
        <v>18745</v>
      </c>
      <c r="FF22" s="173">
        <v>13305</v>
      </c>
    </row>
    <row r="23" spans="2:164" ht="15" customHeight="1">
      <c r="B23" s="74" t="s">
        <v>72</v>
      </c>
      <c r="C23" s="91"/>
      <c r="D23" s="92"/>
      <c r="E23" s="87"/>
      <c r="F23" s="87"/>
      <c r="G23" s="87"/>
      <c r="H23" s="87"/>
      <c r="I23" s="87"/>
      <c r="J23" s="87"/>
      <c r="K23" s="174"/>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174"/>
      <c r="EV23" s="174"/>
      <c r="EW23" s="174"/>
      <c r="EX23" s="174"/>
      <c r="EY23" s="174"/>
      <c r="EZ23" s="174"/>
      <c r="FA23" s="174"/>
      <c r="FB23" s="174"/>
      <c r="FC23" s="174"/>
      <c r="FD23" s="174"/>
      <c r="FE23" s="174"/>
      <c r="FF23" s="174"/>
    </row>
    <row r="24" spans="2:164" ht="15" customHeight="1" thickBot="1">
      <c r="B24" s="311" t="s">
        <v>599</v>
      </c>
      <c r="C24" s="312"/>
      <c r="D24" s="313"/>
      <c r="E24" s="130">
        <v>46434</v>
      </c>
      <c r="F24" s="130">
        <v>50532</v>
      </c>
      <c r="G24" s="130">
        <v>38627</v>
      </c>
      <c r="H24" s="130">
        <v>16500</v>
      </c>
      <c r="I24" s="130">
        <v>39350</v>
      </c>
      <c r="J24" s="130">
        <v>33923</v>
      </c>
      <c r="K24" s="175">
        <v>-60</v>
      </c>
      <c r="L24" s="130">
        <v>24742</v>
      </c>
      <c r="M24" s="130">
        <v>67979</v>
      </c>
      <c r="N24" s="130">
        <v>50339</v>
      </c>
      <c r="O24" s="130">
        <v>51985</v>
      </c>
      <c r="P24" s="130">
        <v>20369</v>
      </c>
      <c r="Q24" s="130">
        <v>36477</v>
      </c>
      <c r="R24" s="130">
        <v>88795</v>
      </c>
      <c r="S24" s="130">
        <v>16705</v>
      </c>
      <c r="T24" s="130">
        <v>40857</v>
      </c>
      <c r="U24" s="130">
        <v>25115</v>
      </c>
      <c r="V24" s="130">
        <v>30273</v>
      </c>
      <c r="W24" s="130">
        <v>37505</v>
      </c>
      <c r="X24" s="130">
        <v>13640</v>
      </c>
      <c r="Y24" s="130">
        <v>39545</v>
      </c>
      <c r="Z24" s="130">
        <v>27664</v>
      </c>
      <c r="AA24" s="130">
        <v>98540</v>
      </c>
      <c r="AB24" s="130">
        <v>14364</v>
      </c>
      <c r="AC24" s="130">
        <v>21288</v>
      </c>
      <c r="AD24" s="130">
        <v>27716</v>
      </c>
      <c r="AE24" s="130">
        <v>68625</v>
      </c>
      <c r="AF24" s="130">
        <v>23739</v>
      </c>
      <c r="AG24" s="130">
        <v>11013</v>
      </c>
      <c r="AH24" s="130">
        <v>21070</v>
      </c>
      <c r="AI24" s="130">
        <v>23707</v>
      </c>
      <c r="AJ24" s="130">
        <v>72109</v>
      </c>
      <c r="AK24" s="130">
        <v>24203</v>
      </c>
      <c r="AL24" s="130">
        <v>50391</v>
      </c>
      <c r="AM24" s="130">
        <v>31928</v>
      </c>
      <c r="AN24" s="130">
        <v>24165</v>
      </c>
      <c r="AO24" s="130">
        <v>143995</v>
      </c>
      <c r="AP24" s="130">
        <v>21915</v>
      </c>
      <c r="AQ24" s="130">
        <v>31269</v>
      </c>
      <c r="AR24" s="130">
        <v>17222</v>
      </c>
      <c r="AS24" s="130">
        <v>19902</v>
      </c>
      <c r="AT24" s="130">
        <v>22522</v>
      </c>
      <c r="AU24" s="130">
        <v>51670</v>
      </c>
      <c r="AV24" s="130">
        <v>18591</v>
      </c>
      <c r="AW24" s="130">
        <v>80966</v>
      </c>
      <c r="AX24" s="130">
        <v>38817</v>
      </c>
      <c r="AY24" s="130">
        <v>77997</v>
      </c>
      <c r="AZ24" s="130">
        <v>21183</v>
      </c>
      <c r="BA24" s="130">
        <v>28860</v>
      </c>
      <c r="BB24" s="130">
        <v>28511</v>
      </c>
      <c r="BC24" s="130">
        <v>41667</v>
      </c>
      <c r="BD24" s="130">
        <v>52916</v>
      </c>
      <c r="BE24" s="130">
        <v>84178</v>
      </c>
      <c r="BF24" s="130">
        <v>41007</v>
      </c>
      <c r="BG24" s="130">
        <v>25200</v>
      </c>
      <c r="BH24" s="130">
        <v>73127</v>
      </c>
      <c r="BI24" s="130">
        <v>39153</v>
      </c>
      <c r="BJ24" s="130">
        <v>37095</v>
      </c>
      <c r="BK24" s="130">
        <v>22587</v>
      </c>
      <c r="BL24" s="130">
        <v>51786</v>
      </c>
      <c r="BM24" s="130">
        <v>87001</v>
      </c>
      <c r="BN24" s="130">
        <v>40417</v>
      </c>
      <c r="BO24" s="130">
        <v>54258</v>
      </c>
      <c r="BP24" s="130">
        <v>44481</v>
      </c>
      <c r="BQ24" s="130">
        <v>34446</v>
      </c>
      <c r="BR24" s="130">
        <v>17161</v>
      </c>
      <c r="BS24" s="130">
        <v>54815</v>
      </c>
      <c r="BT24" s="130">
        <v>32633</v>
      </c>
      <c r="BU24" s="130">
        <v>33776</v>
      </c>
      <c r="BV24" s="130">
        <v>40019</v>
      </c>
      <c r="BW24" s="130">
        <v>36673</v>
      </c>
      <c r="BX24" s="130">
        <v>104806</v>
      </c>
      <c r="BY24" s="130">
        <v>32555</v>
      </c>
      <c r="BZ24" s="130">
        <v>53065</v>
      </c>
      <c r="CA24" s="130">
        <v>78731</v>
      </c>
      <c r="CB24" s="130">
        <v>33568</v>
      </c>
      <c r="CC24" s="130">
        <v>24543</v>
      </c>
      <c r="CD24" s="130">
        <v>100439</v>
      </c>
      <c r="CE24" s="130">
        <v>45478</v>
      </c>
      <c r="CF24" s="130">
        <v>20611</v>
      </c>
      <c r="CG24" s="130">
        <v>25851</v>
      </c>
      <c r="CH24" s="130">
        <v>34516</v>
      </c>
      <c r="CI24" s="130">
        <v>31707</v>
      </c>
      <c r="CJ24" s="130">
        <v>98914</v>
      </c>
      <c r="CK24" s="130">
        <v>22318</v>
      </c>
      <c r="CL24" s="130">
        <v>58907</v>
      </c>
      <c r="CM24" s="130">
        <v>48106</v>
      </c>
      <c r="CN24" s="130">
        <v>607788</v>
      </c>
      <c r="CO24" s="130">
        <v>43867</v>
      </c>
      <c r="CP24" s="130">
        <v>17563</v>
      </c>
      <c r="CQ24" s="130">
        <v>35052</v>
      </c>
      <c r="CR24" s="130">
        <v>28256</v>
      </c>
      <c r="CS24" s="130">
        <v>20526</v>
      </c>
      <c r="CT24" s="130">
        <v>96729</v>
      </c>
      <c r="CU24" s="130">
        <v>12955</v>
      </c>
      <c r="CV24" s="130">
        <v>27151</v>
      </c>
      <c r="CW24" s="130">
        <v>116866</v>
      </c>
      <c r="CX24" s="130">
        <v>27430</v>
      </c>
      <c r="CY24" s="130">
        <v>39554</v>
      </c>
      <c r="CZ24" s="130">
        <v>33688</v>
      </c>
      <c r="DA24" s="130">
        <v>32013</v>
      </c>
      <c r="DB24" s="130">
        <v>21703</v>
      </c>
      <c r="DC24" s="130">
        <v>21291</v>
      </c>
      <c r="DD24" s="130">
        <v>51341</v>
      </c>
      <c r="DE24" s="130">
        <v>26820</v>
      </c>
      <c r="DF24" s="130">
        <v>60977</v>
      </c>
      <c r="DG24" s="130">
        <v>40891</v>
      </c>
      <c r="DH24" s="130">
        <v>55063</v>
      </c>
      <c r="DI24" s="130">
        <v>32209</v>
      </c>
      <c r="DJ24" s="130">
        <v>46101</v>
      </c>
      <c r="DK24" s="130">
        <v>19007</v>
      </c>
      <c r="DL24" s="130">
        <v>101010</v>
      </c>
      <c r="DM24" s="130">
        <v>44422</v>
      </c>
      <c r="DN24" s="130">
        <v>46859</v>
      </c>
      <c r="DO24" s="130">
        <v>108454</v>
      </c>
      <c r="DP24" s="130">
        <v>26258</v>
      </c>
      <c r="DQ24" s="130">
        <v>24667</v>
      </c>
      <c r="DR24" s="130">
        <v>16131</v>
      </c>
      <c r="DS24" s="130">
        <v>23474</v>
      </c>
      <c r="DT24" s="130">
        <v>40048</v>
      </c>
      <c r="DU24" s="130">
        <v>61853</v>
      </c>
      <c r="DV24" s="130">
        <v>42144</v>
      </c>
      <c r="DW24" s="130">
        <v>36348</v>
      </c>
      <c r="DX24" s="130">
        <v>77847</v>
      </c>
      <c r="DY24" s="130">
        <v>111521</v>
      </c>
      <c r="DZ24" s="130">
        <v>36657</v>
      </c>
      <c r="EA24" s="130">
        <v>20922</v>
      </c>
      <c r="EB24" s="130">
        <v>28382</v>
      </c>
      <c r="EC24" s="130">
        <v>19314</v>
      </c>
      <c r="ED24" s="130">
        <v>21583</v>
      </c>
      <c r="EE24" s="130">
        <v>40903</v>
      </c>
      <c r="EF24" s="130">
        <v>27665</v>
      </c>
      <c r="EG24" s="130">
        <v>22257</v>
      </c>
      <c r="EH24" s="130">
        <v>23703</v>
      </c>
      <c r="EI24" s="130">
        <v>72058</v>
      </c>
      <c r="EJ24" s="130">
        <v>33056</v>
      </c>
      <c r="EK24" s="130">
        <v>54906</v>
      </c>
      <c r="EL24" s="130">
        <v>25732</v>
      </c>
      <c r="EM24" s="130">
        <v>55586</v>
      </c>
      <c r="EN24" s="130">
        <v>81758</v>
      </c>
      <c r="EO24" s="130">
        <v>35316</v>
      </c>
      <c r="EP24" s="130">
        <v>28293</v>
      </c>
      <c r="EQ24" s="130">
        <v>84332</v>
      </c>
      <c r="ER24" s="130">
        <v>93975</v>
      </c>
      <c r="ES24" s="130">
        <v>38681</v>
      </c>
      <c r="ET24" s="130">
        <v>81872</v>
      </c>
      <c r="EU24" s="175">
        <v>68556</v>
      </c>
      <c r="EV24" s="175">
        <v>35045</v>
      </c>
      <c r="EW24" s="175">
        <v>4016</v>
      </c>
      <c r="EX24" s="263" t="s">
        <v>718</v>
      </c>
      <c r="EY24" s="175">
        <v>22455</v>
      </c>
      <c r="EZ24" s="175">
        <v>14714</v>
      </c>
      <c r="FA24" s="175">
        <v>28519</v>
      </c>
      <c r="FB24" s="175">
        <v>31559</v>
      </c>
      <c r="FC24" s="175">
        <v>26285</v>
      </c>
      <c r="FD24" s="175">
        <v>19347</v>
      </c>
      <c r="FE24" s="175">
        <v>23136</v>
      </c>
      <c r="FF24" s="175">
        <v>18395</v>
      </c>
    </row>
    <row r="25" spans="2:164" s="94" customFormat="1" ht="15" customHeight="1" thickTop="1">
      <c r="B25" s="93" t="s">
        <v>73</v>
      </c>
      <c r="C25" s="148"/>
      <c r="D25" s="149"/>
      <c r="E25" s="172">
        <v>0.95299999999999996</v>
      </c>
      <c r="F25" s="172">
        <v>0.95099999999999996</v>
      </c>
      <c r="G25" s="172">
        <v>1</v>
      </c>
      <c r="H25" s="172">
        <v>0.97599999999999998</v>
      </c>
      <c r="I25" s="172">
        <v>0.96399999999999997</v>
      </c>
      <c r="J25" s="172">
        <v>0.96499999999999997</v>
      </c>
      <c r="K25" s="172" t="s">
        <v>522</v>
      </c>
      <c r="L25" s="172">
        <v>0.92400000000000004</v>
      </c>
      <c r="M25" s="172">
        <v>0.96799999999999997</v>
      </c>
      <c r="N25" s="172">
        <v>0.96399999999999997</v>
      </c>
      <c r="O25" s="172">
        <v>0.99</v>
      </c>
      <c r="P25" s="172">
        <v>1</v>
      </c>
      <c r="Q25" s="172">
        <v>0.97899999999999998</v>
      </c>
      <c r="R25" s="172">
        <v>0.97199999999999998</v>
      </c>
      <c r="S25" s="172">
        <v>0.96099999999999997</v>
      </c>
      <c r="T25" s="172">
        <v>0.98399999999999999</v>
      </c>
      <c r="U25" s="172">
        <v>0.95799999999999996</v>
      </c>
      <c r="V25" s="172">
        <v>0.93899999999999995</v>
      </c>
      <c r="W25" s="172">
        <v>0.92900000000000005</v>
      </c>
      <c r="X25" s="172">
        <v>0.93</v>
      </c>
      <c r="Y25" s="172">
        <v>0.95399999999999996</v>
      </c>
      <c r="Z25" s="172">
        <v>0.88800000000000001</v>
      </c>
      <c r="AA25" s="172">
        <v>0.93500000000000005</v>
      </c>
      <c r="AB25" s="172">
        <v>1</v>
      </c>
      <c r="AC25" s="172">
        <v>1</v>
      </c>
      <c r="AD25" s="172">
        <v>0.93799999999999994</v>
      </c>
      <c r="AE25" s="172">
        <v>0.93300000000000005</v>
      </c>
      <c r="AF25" s="172">
        <v>0.97199999999999998</v>
      </c>
      <c r="AG25" s="172">
        <v>0.97399999999999998</v>
      </c>
      <c r="AH25" s="172">
        <v>0.96499999999999997</v>
      </c>
      <c r="AI25" s="172">
        <v>1</v>
      </c>
      <c r="AJ25" s="172">
        <v>0.97899999999999998</v>
      </c>
      <c r="AK25" s="172">
        <v>0.91100000000000003</v>
      </c>
      <c r="AL25" s="172">
        <v>0.96699999999999997</v>
      </c>
      <c r="AM25" s="172">
        <v>0.97199999999999998</v>
      </c>
      <c r="AN25" s="172">
        <v>0.97899999999999998</v>
      </c>
      <c r="AO25" s="172">
        <v>0.96599999999999997</v>
      </c>
      <c r="AP25" s="172">
        <v>0.98699999999999999</v>
      </c>
      <c r="AQ25" s="172">
        <v>1</v>
      </c>
      <c r="AR25" s="172">
        <v>1</v>
      </c>
      <c r="AS25" s="172">
        <v>0.98399999999999999</v>
      </c>
      <c r="AT25" s="172">
        <v>1</v>
      </c>
      <c r="AU25" s="172">
        <v>0.96199999999999997</v>
      </c>
      <c r="AV25" s="172">
        <v>0.97499999999999998</v>
      </c>
      <c r="AW25" s="172">
        <v>0.96599999999999997</v>
      </c>
      <c r="AX25" s="172">
        <v>0.96499999999999997</v>
      </c>
      <c r="AY25" s="172">
        <v>0.97</v>
      </c>
      <c r="AZ25" s="172">
        <v>0.97699999999999998</v>
      </c>
      <c r="BA25" s="172">
        <v>0.93899999999999995</v>
      </c>
      <c r="BB25" s="172">
        <v>1</v>
      </c>
      <c r="BC25" s="172">
        <v>0.96699999999999997</v>
      </c>
      <c r="BD25" s="172">
        <v>0.97499999999999998</v>
      </c>
      <c r="BE25" s="172">
        <v>0.98799999999999999</v>
      </c>
      <c r="BF25" s="172">
        <v>0.93700000000000006</v>
      </c>
      <c r="BG25" s="172">
        <v>1</v>
      </c>
      <c r="BH25" s="172">
        <v>0.98799999999999999</v>
      </c>
      <c r="BI25" s="172">
        <v>1</v>
      </c>
      <c r="BJ25" s="172">
        <v>0.98699999999999999</v>
      </c>
      <c r="BK25" s="172">
        <v>0.98299999999999998</v>
      </c>
      <c r="BL25" s="172">
        <v>0.93700000000000006</v>
      </c>
      <c r="BM25" s="172">
        <v>0.94599999999999995</v>
      </c>
      <c r="BN25" s="172">
        <v>0.97199999999999998</v>
      </c>
      <c r="BO25" s="172">
        <v>1</v>
      </c>
      <c r="BP25" s="172">
        <v>0.95499999999999996</v>
      </c>
      <c r="BQ25" s="172">
        <v>0.93500000000000005</v>
      </c>
      <c r="BR25" s="172">
        <v>0.97499999999999998</v>
      </c>
      <c r="BS25" s="172">
        <v>0.96799999999999997</v>
      </c>
      <c r="BT25" s="172">
        <v>1</v>
      </c>
      <c r="BU25" s="172">
        <v>0.97099999999999997</v>
      </c>
      <c r="BV25" s="172">
        <v>0.92900000000000005</v>
      </c>
      <c r="BW25" s="172">
        <v>1</v>
      </c>
      <c r="BX25" s="172">
        <v>0.98099999999999998</v>
      </c>
      <c r="BY25" s="172">
        <v>0.90500000000000003</v>
      </c>
      <c r="BZ25" s="172">
        <v>0.94199999999999995</v>
      </c>
      <c r="CA25" s="172">
        <v>0.96399999999999997</v>
      </c>
      <c r="CB25" s="172">
        <v>0.90900000000000003</v>
      </c>
      <c r="CC25" s="172">
        <v>0.98199999999999998</v>
      </c>
      <c r="CD25" s="172">
        <v>0.97399999999999998</v>
      </c>
      <c r="CE25" s="172">
        <v>0.95499999999999996</v>
      </c>
      <c r="CF25" s="172">
        <v>0.91800000000000004</v>
      </c>
      <c r="CG25" s="172">
        <v>1</v>
      </c>
      <c r="CH25" s="172">
        <v>1</v>
      </c>
      <c r="CI25" s="172">
        <v>1</v>
      </c>
      <c r="CJ25" s="172">
        <v>0.99199999999999999</v>
      </c>
      <c r="CK25" s="172">
        <v>0.97699999999999998</v>
      </c>
      <c r="CL25" s="172">
        <v>0.95799999999999996</v>
      </c>
      <c r="CM25" s="172">
        <v>1</v>
      </c>
      <c r="CN25" s="172">
        <v>0.94199999999999995</v>
      </c>
      <c r="CO25" s="172">
        <v>1</v>
      </c>
      <c r="CP25" s="172">
        <v>0.98</v>
      </c>
      <c r="CQ25" s="172">
        <v>0.97599999999999998</v>
      </c>
      <c r="CR25" s="172">
        <v>0.93</v>
      </c>
      <c r="CS25" s="172">
        <v>1</v>
      </c>
      <c r="CT25" s="172">
        <v>0.98099999999999998</v>
      </c>
      <c r="CU25" s="172">
        <v>0.94199999999999995</v>
      </c>
      <c r="CV25" s="172">
        <v>0.94299999999999995</v>
      </c>
      <c r="CW25" s="172">
        <v>0.95499999999999996</v>
      </c>
      <c r="CX25" s="172">
        <v>1</v>
      </c>
      <c r="CY25" s="172">
        <v>0.98199999999999998</v>
      </c>
      <c r="CZ25" s="172">
        <v>0.98799999999999999</v>
      </c>
      <c r="DA25" s="172">
        <v>0.96499999999999997</v>
      </c>
      <c r="DB25" s="172">
        <v>0.98299999999999998</v>
      </c>
      <c r="DC25" s="172">
        <v>1</v>
      </c>
      <c r="DD25" s="172">
        <v>0.97199999999999998</v>
      </c>
      <c r="DE25" s="172">
        <v>0.94499999999999995</v>
      </c>
      <c r="DF25" s="172">
        <v>0.97899999999999998</v>
      </c>
      <c r="DG25" s="172">
        <v>0.96599999999999997</v>
      </c>
      <c r="DH25" s="172">
        <v>0.95099999999999996</v>
      </c>
      <c r="DI25" s="172">
        <v>0.96499999999999997</v>
      </c>
      <c r="DJ25" s="172">
        <v>0.97199999999999998</v>
      </c>
      <c r="DK25" s="172">
        <v>1</v>
      </c>
      <c r="DL25" s="172">
        <v>1</v>
      </c>
      <c r="DM25" s="172">
        <v>0.95899999999999996</v>
      </c>
      <c r="DN25" s="172">
        <v>1</v>
      </c>
      <c r="DO25" s="172">
        <v>0.96899999999999997</v>
      </c>
      <c r="DP25" s="172">
        <v>1</v>
      </c>
      <c r="DQ25" s="172">
        <v>0.96299999999999997</v>
      </c>
      <c r="DR25" s="172">
        <v>0.86399999999999999</v>
      </c>
      <c r="DS25" s="172">
        <v>0.93500000000000005</v>
      </c>
      <c r="DT25" s="172">
        <v>0.97699999999999998</v>
      </c>
      <c r="DU25" s="172">
        <v>1</v>
      </c>
      <c r="DV25" s="172">
        <v>0.97399999999999998</v>
      </c>
      <c r="DW25" s="172">
        <v>0.96599999999999997</v>
      </c>
      <c r="DX25" s="172">
        <v>0.97399999999999998</v>
      </c>
      <c r="DY25" s="172">
        <v>0.98299999999999998</v>
      </c>
      <c r="DZ25" s="172">
        <v>1</v>
      </c>
      <c r="EA25" s="172">
        <v>1</v>
      </c>
      <c r="EB25" s="172">
        <v>0.98599999999999999</v>
      </c>
      <c r="EC25" s="172">
        <v>0.94499999999999995</v>
      </c>
      <c r="ED25" s="172">
        <v>1</v>
      </c>
      <c r="EE25" s="172">
        <v>1</v>
      </c>
      <c r="EF25" s="172">
        <v>0.95099999999999996</v>
      </c>
      <c r="EG25" s="172">
        <v>1</v>
      </c>
      <c r="EH25" s="172">
        <v>0.97799999999999998</v>
      </c>
      <c r="EI25" s="172">
        <v>0.99</v>
      </c>
      <c r="EJ25" s="172">
        <v>0.93</v>
      </c>
      <c r="EK25" s="172">
        <v>0.95899999999999996</v>
      </c>
      <c r="EL25" s="172">
        <v>0.94</v>
      </c>
      <c r="EM25" s="172">
        <v>0.98399999999999999</v>
      </c>
      <c r="EN25" s="172">
        <v>0.99099999999999999</v>
      </c>
      <c r="EO25" s="172">
        <v>1</v>
      </c>
      <c r="EP25" s="172">
        <v>1</v>
      </c>
      <c r="EQ25" s="172">
        <v>1</v>
      </c>
      <c r="ER25" s="172">
        <v>1</v>
      </c>
      <c r="ES25" s="172">
        <v>1</v>
      </c>
      <c r="ET25" s="172">
        <v>0.96599999999999997</v>
      </c>
      <c r="EU25" s="172">
        <v>0.96</v>
      </c>
      <c r="EV25" s="172">
        <v>1</v>
      </c>
      <c r="EW25" s="172">
        <v>1</v>
      </c>
      <c r="EX25" s="172">
        <v>1</v>
      </c>
      <c r="EY25" s="172">
        <v>0.97099999999999997</v>
      </c>
      <c r="EZ25" s="172">
        <v>0.98</v>
      </c>
      <c r="FA25" s="172">
        <v>1</v>
      </c>
      <c r="FB25" s="172">
        <v>0.91400000000000003</v>
      </c>
      <c r="FC25" s="172">
        <v>1</v>
      </c>
      <c r="FD25" s="172">
        <v>1</v>
      </c>
      <c r="FE25" s="172">
        <v>0.95399999999999996</v>
      </c>
      <c r="FF25" s="172">
        <v>0.92200000000000004</v>
      </c>
      <c r="FH25" s="94" t="s">
        <v>717</v>
      </c>
    </row>
    <row r="26" spans="2:164" customFormat="1" ht="13.5">
      <c r="EK26" s="132"/>
      <c r="EL26" s="132"/>
      <c r="EM26" s="132"/>
      <c r="EN26" s="132"/>
      <c r="EV26" s="132"/>
      <c r="EW26" s="132"/>
      <c r="EX26" s="132"/>
      <c r="EY26" s="132"/>
      <c r="EZ26" s="132"/>
      <c r="FA26" s="132"/>
      <c r="FB26" s="132"/>
      <c r="FC26" s="132"/>
      <c r="FD26" s="132"/>
      <c r="FE26" s="132"/>
      <c r="FF26" s="132"/>
    </row>
    <row r="27" spans="2:164" ht="15" customHeight="1">
      <c r="E27" s="95" t="s">
        <v>74</v>
      </c>
      <c r="F27" s="96"/>
      <c r="G27" s="96"/>
      <c r="H27" s="96"/>
      <c r="I27" s="96"/>
      <c r="J27" s="96"/>
      <c r="K27" s="96"/>
      <c r="L27" s="96"/>
      <c r="DX27"/>
      <c r="DY27"/>
      <c r="DZ27"/>
    </row>
    <row r="28" spans="2:164" ht="35.1" customHeight="1">
      <c r="B28" s="97"/>
      <c r="D28" s="96"/>
      <c r="E28" s="304" t="s">
        <v>273</v>
      </c>
      <c r="F28" s="304"/>
      <c r="G28" s="304"/>
      <c r="H28" s="304"/>
      <c r="I28" s="304"/>
      <c r="J28" s="304"/>
      <c r="K28" s="304"/>
      <c r="L28" s="304"/>
      <c r="M28" s="304"/>
      <c r="S28" s="198"/>
      <c r="T28" s="198"/>
      <c r="DX28"/>
      <c r="DY28"/>
      <c r="DZ28"/>
    </row>
    <row r="29" spans="2:164" ht="18" customHeight="1">
      <c r="B29" s="97"/>
      <c r="D29" s="96"/>
      <c r="E29" s="304" t="s">
        <v>274</v>
      </c>
      <c r="F29" s="304"/>
      <c r="G29" s="304"/>
      <c r="H29" s="304"/>
      <c r="I29" s="304"/>
      <c r="J29" s="304"/>
      <c r="K29" s="304"/>
      <c r="L29" s="304"/>
      <c r="M29" s="304"/>
    </row>
    <row r="30" spans="2:164" ht="18" customHeight="1">
      <c r="B30" s="97"/>
      <c r="D30" s="96"/>
      <c r="E30" s="304" t="s">
        <v>275</v>
      </c>
      <c r="F30" s="304"/>
      <c r="G30" s="304"/>
      <c r="H30" s="304"/>
      <c r="I30" s="304"/>
      <c r="J30" s="304"/>
      <c r="K30" s="304"/>
      <c r="L30" s="304"/>
      <c r="M30" s="304"/>
    </row>
    <row r="31" spans="2:164" ht="18" customHeight="1">
      <c r="B31" s="97"/>
      <c r="D31" s="96"/>
      <c r="E31" s="304" t="s">
        <v>276</v>
      </c>
      <c r="F31" s="304"/>
      <c r="G31" s="304"/>
      <c r="H31" s="304"/>
      <c r="I31" s="304"/>
      <c r="J31" s="304"/>
      <c r="K31" s="304"/>
      <c r="L31" s="304"/>
      <c r="M31" s="304"/>
      <c r="S31" s="198"/>
      <c r="T31" s="198"/>
    </row>
    <row r="32" spans="2:164" ht="35.1" customHeight="1">
      <c r="B32" s="97"/>
      <c r="D32" s="96"/>
      <c r="E32" s="304" t="s">
        <v>335</v>
      </c>
      <c r="F32" s="304"/>
      <c r="G32" s="304"/>
      <c r="H32" s="304"/>
      <c r="I32" s="304"/>
      <c r="J32" s="304"/>
      <c r="K32" s="304"/>
      <c r="L32" s="304"/>
      <c r="M32" s="304"/>
      <c r="R32" s="134"/>
    </row>
    <row r="33" spans="1:162" ht="54" customHeight="1">
      <c r="B33" s="97"/>
      <c r="D33" s="96"/>
      <c r="E33" s="304" t="s">
        <v>336</v>
      </c>
      <c r="F33" s="304"/>
      <c r="G33" s="304"/>
      <c r="H33" s="304"/>
      <c r="I33" s="304"/>
      <c r="J33" s="304"/>
      <c r="K33" s="304"/>
      <c r="L33" s="304"/>
      <c r="M33" s="95"/>
    </row>
    <row r="34" spans="1:162" ht="18" customHeight="1">
      <c r="B34" s="97"/>
      <c r="D34" s="96"/>
      <c r="E34" s="304" t="s">
        <v>277</v>
      </c>
      <c r="F34" s="304"/>
      <c r="G34" s="304"/>
      <c r="H34" s="304"/>
      <c r="I34" s="304"/>
      <c r="J34" s="304"/>
      <c r="K34" s="304"/>
      <c r="L34" s="304"/>
      <c r="M34" s="304"/>
    </row>
    <row r="35" spans="1:162" ht="18" customHeight="1">
      <c r="B35" s="97"/>
      <c r="D35" s="96"/>
      <c r="E35" s="304" t="s">
        <v>278</v>
      </c>
      <c r="F35" s="304"/>
      <c r="G35" s="304"/>
      <c r="H35" s="304"/>
      <c r="I35" s="304"/>
      <c r="J35" s="304"/>
      <c r="K35" s="304"/>
      <c r="L35" s="304"/>
      <c r="M35" s="304"/>
    </row>
    <row r="36" spans="1:162" ht="5.25" customHeight="1"/>
    <row r="37" spans="1:162">
      <c r="E37" s="73"/>
      <c r="F37" s="73"/>
      <c r="G37" s="73"/>
      <c r="H37" s="73"/>
      <c r="I37" s="73"/>
      <c r="J37" s="73"/>
      <c r="K37" s="73"/>
    </row>
    <row r="40" spans="1:162">
      <c r="A40" s="176"/>
      <c r="B40" s="176"/>
      <c r="C40" s="176"/>
      <c r="D40" s="181"/>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row>
    <row r="41" spans="1:162">
      <c r="A41" s="176"/>
      <c r="B41" s="176"/>
      <c r="C41" s="176"/>
      <c r="D41" s="176"/>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row>
    <row r="42" spans="1:162">
      <c r="A42" s="176"/>
      <c r="B42" s="176"/>
      <c r="C42" s="176"/>
      <c r="D42" s="176"/>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row>
    <row r="43" spans="1:162">
      <c r="A43" s="176"/>
      <c r="B43" s="176"/>
      <c r="C43" s="180"/>
      <c r="D43" s="176"/>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row>
    <row r="44" spans="1:162">
      <c r="A44" s="176"/>
      <c r="B44" s="176"/>
      <c r="C44" s="176"/>
      <c r="D44" s="176"/>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row>
    <row r="45" spans="1:162">
      <c r="A45" s="176"/>
      <c r="B45" s="176"/>
      <c r="C45" s="176"/>
      <c r="D45" s="176"/>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row>
    <row r="46" spans="1:162">
      <c r="A46" s="176"/>
      <c r="B46" s="176"/>
      <c r="C46" s="176"/>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row>
    <row r="47" spans="1:162">
      <c r="A47" s="176"/>
      <c r="B47" s="176"/>
      <c r="C47" s="176"/>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7"/>
      <c r="DU47" s="177"/>
      <c r="DV47" s="177"/>
      <c r="DW47" s="177"/>
      <c r="DX47" s="177"/>
      <c r="DY47" s="177"/>
      <c r="DZ47" s="177"/>
      <c r="EA47" s="177"/>
      <c r="EB47" s="177"/>
      <c r="EC47" s="177"/>
      <c r="ED47" s="177"/>
      <c r="EE47" s="177"/>
      <c r="EF47" s="177"/>
      <c r="EG47" s="177"/>
      <c r="EH47" s="177"/>
      <c r="EI47" s="177"/>
      <c r="EJ47" s="177"/>
      <c r="EK47" s="177"/>
      <c r="EL47" s="177"/>
      <c r="EM47" s="177"/>
      <c r="EN47" s="177"/>
      <c r="EO47" s="177"/>
      <c r="EP47" s="177"/>
      <c r="EQ47" s="177"/>
      <c r="ER47" s="177"/>
      <c r="ES47" s="177"/>
      <c r="ET47" s="177"/>
      <c r="EU47" s="177"/>
      <c r="EV47" s="177"/>
      <c r="EW47" s="177"/>
      <c r="EX47" s="177"/>
      <c r="EY47" s="177"/>
      <c r="EZ47" s="177"/>
      <c r="FA47" s="177"/>
      <c r="FB47" s="177"/>
      <c r="FC47" s="177"/>
      <c r="FD47" s="177"/>
      <c r="FE47" s="177"/>
      <c r="FF47" s="177"/>
    </row>
    <row r="48" spans="1:162">
      <c r="A48" s="176"/>
      <c r="B48" s="176"/>
      <c r="C48" s="176"/>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row>
    <row r="49" spans="1:162">
      <c r="A49" s="176"/>
      <c r="B49" s="176"/>
      <c r="C49" s="176"/>
      <c r="D49" s="176"/>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row>
    <row r="50" spans="1:162">
      <c r="A50" s="176"/>
      <c r="B50" s="176"/>
      <c r="C50" s="176"/>
      <c r="D50" s="176"/>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row>
    <row r="51" spans="1:162">
      <c r="A51" s="176"/>
      <c r="B51" s="176"/>
      <c r="C51" s="176"/>
      <c r="D51" s="176"/>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row>
    <row r="52" spans="1:162">
      <c r="A52" s="176"/>
      <c r="B52" s="176"/>
      <c r="C52" s="176"/>
      <c r="D52" s="176"/>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row>
    <row r="53" spans="1:162">
      <c r="A53" s="176"/>
      <c r="B53" s="176"/>
      <c r="C53" s="176"/>
      <c r="D53" s="176"/>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row>
    <row r="54" spans="1:162">
      <c r="A54" s="176"/>
      <c r="B54" s="176"/>
      <c r="C54" s="176"/>
      <c r="D54" s="176"/>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82"/>
      <c r="EV54" s="182"/>
      <c r="EW54" s="182"/>
      <c r="EX54" s="182"/>
      <c r="EY54" s="182"/>
      <c r="EZ54" s="182"/>
      <c r="FA54" s="182"/>
      <c r="FB54" s="182"/>
      <c r="FC54" s="182"/>
      <c r="FD54" s="182"/>
      <c r="FE54" s="182"/>
      <c r="FF54" s="182"/>
    </row>
    <row r="55" spans="1:162">
      <c r="A55" s="176"/>
      <c r="B55" s="176"/>
      <c r="C55" s="176"/>
      <c r="D55" s="176"/>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82"/>
      <c r="EV55" s="182"/>
      <c r="EW55" s="182"/>
      <c r="EX55" s="182"/>
      <c r="EY55" s="182"/>
      <c r="EZ55" s="182"/>
      <c r="FA55" s="182"/>
      <c r="FB55" s="182"/>
      <c r="FC55" s="182"/>
      <c r="FD55" s="182"/>
      <c r="FE55" s="182"/>
      <c r="FF55" s="182"/>
    </row>
    <row r="56" spans="1:162">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76"/>
      <c r="DQ56" s="176"/>
      <c r="DR56" s="176"/>
      <c r="DS56" s="176"/>
      <c r="DT56" s="176"/>
      <c r="DU56" s="176"/>
      <c r="DV56" s="176"/>
      <c r="DW56" s="176"/>
      <c r="DX56" s="176"/>
      <c r="DY56" s="176"/>
      <c r="DZ56" s="176"/>
      <c r="EA56" s="176"/>
      <c r="EB56" s="176"/>
      <c r="EC56" s="176"/>
      <c r="ED56" s="176"/>
      <c r="EE56" s="176"/>
      <c r="EF56" s="176"/>
      <c r="EG56" s="176"/>
      <c r="EH56" s="176"/>
      <c r="EI56" s="176"/>
      <c r="EJ56" s="176"/>
      <c r="EK56" s="176"/>
      <c r="EL56" s="176"/>
      <c r="EM56" s="176"/>
      <c r="EN56" s="176"/>
      <c r="EO56" s="176"/>
      <c r="EP56" s="176"/>
      <c r="EQ56" s="176"/>
      <c r="ER56" s="176"/>
      <c r="ES56" s="176"/>
      <c r="ET56" s="176"/>
      <c r="EU56" s="176"/>
      <c r="EV56" s="176"/>
      <c r="EW56" s="176"/>
      <c r="EX56" s="176"/>
      <c r="EY56" s="176"/>
      <c r="EZ56" s="176"/>
      <c r="FA56" s="176"/>
      <c r="FB56" s="176"/>
      <c r="FC56" s="176"/>
      <c r="FD56" s="176"/>
      <c r="FE56" s="176"/>
      <c r="FF56" s="176"/>
    </row>
    <row r="57" spans="1:162">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c r="EN57" s="176"/>
      <c r="EO57" s="176"/>
      <c r="EP57" s="176"/>
      <c r="EQ57" s="176"/>
      <c r="ER57" s="176"/>
      <c r="ES57" s="176"/>
      <c r="ET57" s="176"/>
      <c r="EU57" s="176"/>
      <c r="EV57" s="176"/>
      <c r="EW57" s="176"/>
      <c r="EX57" s="176"/>
      <c r="EY57" s="176"/>
      <c r="EZ57" s="176"/>
      <c r="FA57" s="176"/>
      <c r="FB57" s="176"/>
      <c r="FC57" s="176"/>
      <c r="FD57" s="176"/>
      <c r="FE57" s="176"/>
      <c r="FF57" s="176"/>
    </row>
    <row r="58" spans="1:162">
      <c r="A58" s="176"/>
      <c r="B58" s="176"/>
      <c r="C58" s="176"/>
      <c r="D58" s="176"/>
      <c r="E58" s="178">
        <f>E5-E40</f>
        <v>57659</v>
      </c>
      <c r="F58" s="178">
        <f t="shared" ref="F58:BQ59" si="0">F5-F40</f>
        <v>65375</v>
      </c>
      <c r="G58" s="178">
        <f t="shared" si="0"/>
        <v>47272</v>
      </c>
      <c r="H58" s="178">
        <f t="shared" si="0"/>
        <v>21328</v>
      </c>
      <c r="I58" s="178">
        <f t="shared" si="0"/>
        <v>62514</v>
      </c>
      <c r="J58" s="178">
        <f t="shared" si="0"/>
        <v>45304</v>
      </c>
      <c r="K58" s="178" t="e">
        <f t="shared" si="0"/>
        <v>#VALUE!</v>
      </c>
      <c r="L58" s="178">
        <f t="shared" si="0"/>
        <v>31582</v>
      </c>
      <c r="M58" s="178">
        <f t="shared" si="0"/>
        <v>88385</v>
      </c>
      <c r="N58" s="178">
        <f t="shared" si="0"/>
        <v>63871</v>
      </c>
      <c r="O58" s="178">
        <f t="shared" si="0"/>
        <v>73039</v>
      </c>
      <c r="P58" s="178">
        <f t="shared" si="0"/>
        <v>27864</v>
      </c>
      <c r="Q58" s="178">
        <f t="shared" si="0"/>
        <v>43467</v>
      </c>
      <c r="R58" s="178">
        <f t="shared" si="0"/>
        <v>113052</v>
      </c>
      <c r="S58" s="178">
        <f t="shared" si="0"/>
        <v>22213</v>
      </c>
      <c r="T58" s="178">
        <f t="shared" si="0"/>
        <v>48834</v>
      </c>
      <c r="U58" s="178">
        <f t="shared" si="0"/>
        <v>27189</v>
      </c>
      <c r="V58" s="178">
        <f t="shared" si="0"/>
        <v>42153</v>
      </c>
      <c r="W58" s="178">
        <f t="shared" si="0"/>
        <v>59372</v>
      </c>
      <c r="X58" s="178">
        <f t="shared" si="0"/>
        <v>19698</v>
      </c>
      <c r="Y58" s="178">
        <f t="shared" si="0"/>
        <v>54695</v>
      </c>
      <c r="Z58" s="178">
        <f t="shared" si="0"/>
        <v>36021</v>
      </c>
      <c r="AA58" s="178">
        <f t="shared" si="0"/>
        <v>125681</v>
      </c>
      <c r="AB58" s="178">
        <f t="shared" si="0"/>
        <v>21606</v>
      </c>
      <c r="AC58" s="178">
        <f t="shared" si="0"/>
        <v>25590</v>
      </c>
      <c r="AD58" s="178">
        <f t="shared" si="0"/>
        <v>29719</v>
      </c>
      <c r="AE58" s="178">
        <f t="shared" si="0"/>
        <v>97001</v>
      </c>
      <c r="AF58" s="178">
        <f t="shared" si="0"/>
        <v>31139</v>
      </c>
      <c r="AG58" s="178">
        <f t="shared" si="0"/>
        <v>25281</v>
      </c>
      <c r="AH58" s="178">
        <f t="shared" si="0"/>
        <v>28162</v>
      </c>
      <c r="AI58" s="178">
        <f t="shared" si="0"/>
        <v>30916</v>
      </c>
      <c r="AJ58" s="178">
        <f t="shared" si="0"/>
        <v>87800</v>
      </c>
      <c r="AK58" s="178">
        <f t="shared" si="0"/>
        <v>41466</v>
      </c>
      <c r="AL58" s="178">
        <f t="shared" si="0"/>
        <v>64914</v>
      </c>
      <c r="AM58" s="178">
        <f t="shared" si="0"/>
        <v>38837</v>
      </c>
      <c r="AN58" s="178">
        <f t="shared" si="0"/>
        <v>30941</v>
      </c>
      <c r="AO58" s="178">
        <f t="shared" si="0"/>
        <v>167143</v>
      </c>
      <c r="AP58" s="178">
        <f t="shared" si="0"/>
        <v>36316</v>
      </c>
      <c r="AQ58" s="178">
        <f t="shared" si="0"/>
        <v>38710</v>
      </c>
      <c r="AR58" s="178">
        <f t="shared" si="0"/>
        <v>25765</v>
      </c>
      <c r="AS58" s="178">
        <f t="shared" si="0"/>
        <v>26395</v>
      </c>
      <c r="AT58" s="178">
        <f t="shared" si="0"/>
        <v>42564</v>
      </c>
      <c r="AU58" s="178">
        <f t="shared" si="0"/>
        <v>65030</v>
      </c>
      <c r="AV58" s="178">
        <f t="shared" si="0"/>
        <v>28213</v>
      </c>
      <c r="AW58" s="178">
        <f t="shared" si="0"/>
        <v>101110</v>
      </c>
      <c r="AX58" s="178">
        <f t="shared" si="0"/>
        <v>48388</v>
      </c>
      <c r="AY58" s="178">
        <f t="shared" si="0"/>
        <v>97434</v>
      </c>
      <c r="AZ58" s="178">
        <f t="shared" si="0"/>
        <v>31283</v>
      </c>
      <c r="BA58" s="178">
        <f t="shared" si="0"/>
        <v>40494</v>
      </c>
      <c r="BB58" s="178">
        <f t="shared" si="0"/>
        <v>35930</v>
      </c>
      <c r="BC58" s="178">
        <f t="shared" si="0"/>
        <v>60143</v>
      </c>
      <c r="BD58" s="178">
        <f t="shared" si="0"/>
        <v>67424</v>
      </c>
      <c r="BE58" s="178">
        <f t="shared" si="0"/>
        <v>102163</v>
      </c>
      <c r="BF58" s="178">
        <f t="shared" si="0"/>
        <v>49496</v>
      </c>
      <c r="BG58" s="178">
        <f t="shared" si="0"/>
        <v>34870</v>
      </c>
      <c r="BH58" s="178">
        <f t="shared" si="0"/>
        <v>92614</v>
      </c>
      <c r="BI58" s="178">
        <f t="shared" si="0"/>
        <v>46210</v>
      </c>
      <c r="BJ58" s="178">
        <f t="shared" si="0"/>
        <v>47273</v>
      </c>
      <c r="BK58" s="178">
        <f t="shared" si="0"/>
        <v>31501</v>
      </c>
      <c r="BL58" s="178">
        <f t="shared" si="0"/>
        <v>68388</v>
      </c>
      <c r="BM58" s="178">
        <f t="shared" si="0"/>
        <v>129191</v>
      </c>
      <c r="BN58" s="178">
        <f t="shared" si="0"/>
        <v>51039</v>
      </c>
      <c r="BO58" s="178">
        <f t="shared" si="0"/>
        <v>66090</v>
      </c>
      <c r="BP58" s="178">
        <f t="shared" si="0"/>
        <v>55513</v>
      </c>
      <c r="BQ58" s="178">
        <f t="shared" si="0"/>
        <v>49317</v>
      </c>
      <c r="BR58" s="178">
        <f t="shared" ref="BR58:EC59" si="1">BR5-BR40</f>
        <v>22989</v>
      </c>
      <c r="BS58" s="178">
        <f t="shared" si="1"/>
        <v>69168</v>
      </c>
      <c r="BT58" s="178">
        <f t="shared" si="1"/>
        <v>38071</v>
      </c>
      <c r="BU58" s="178">
        <f t="shared" si="1"/>
        <v>38513</v>
      </c>
      <c r="BV58" s="178">
        <f t="shared" si="1"/>
        <v>49247</v>
      </c>
      <c r="BW58" s="178">
        <f t="shared" si="1"/>
        <v>47342</v>
      </c>
      <c r="BX58" s="178">
        <f t="shared" si="1"/>
        <v>138428</v>
      </c>
      <c r="BY58" s="178">
        <f t="shared" si="1"/>
        <v>43255</v>
      </c>
      <c r="BZ58" s="178">
        <f t="shared" si="1"/>
        <v>63526</v>
      </c>
      <c r="CA58" s="178">
        <f t="shared" si="1"/>
        <v>99055</v>
      </c>
      <c r="CB58" s="178">
        <f t="shared" si="1"/>
        <v>40800</v>
      </c>
      <c r="CC58" s="178">
        <f t="shared" si="1"/>
        <v>34442</v>
      </c>
      <c r="CD58" s="178">
        <f t="shared" si="1"/>
        <v>133533</v>
      </c>
      <c r="CE58" s="178">
        <f t="shared" si="1"/>
        <v>60145</v>
      </c>
      <c r="CF58" s="178">
        <f t="shared" si="1"/>
        <v>25780</v>
      </c>
      <c r="CG58" s="178">
        <f t="shared" si="1"/>
        <v>31099</v>
      </c>
      <c r="CH58" s="178">
        <f t="shared" si="1"/>
        <v>42886</v>
      </c>
      <c r="CI58" s="178">
        <f t="shared" si="1"/>
        <v>41043</v>
      </c>
      <c r="CJ58" s="178">
        <f t="shared" si="1"/>
        <v>124115</v>
      </c>
      <c r="CK58" s="178">
        <f t="shared" si="1"/>
        <v>37021</v>
      </c>
      <c r="CL58" s="178">
        <f t="shared" si="1"/>
        <v>74029</v>
      </c>
      <c r="CM58" s="178">
        <f t="shared" si="1"/>
        <v>73940</v>
      </c>
      <c r="CN58" s="178">
        <f t="shared" si="1"/>
        <v>1615025</v>
      </c>
      <c r="CO58" s="178">
        <f t="shared" si="1"/>
        <v>55840</v>
      </c>
      <c r="CP58" s="178">
        <f t="shared" si="1"/>
        <v>24970</v>
      </c>
      <c r="CQ58" s="178">
        <f t="shared" si="1"/>
        <v>43717</v>
      </c>
      <c r="CR58" s="178">
        <f t="shared" si="1"/>
        <v>40571</v>
      </c>
      <c r="CS58" s="178">
        <f t="shared" si="1"/>
        <v>25558</v>
      </c>
      <c r="CT58" s="178">
        <f t="shared" si="1"/>
        <v>121928</v>
      </c>
      <c r="CU58" s="178">
        <f t="shared" si="1"/>
        <v>21617</v>
      </c>
      <c r="CV58" s="178">
        <f t="shared" si="1"/>
        <v>36065</v>
      </c>
      <c r="CW58" s="178">
        <f t="shared" si="1"/>
        <v>145844</v>
      </c>
      <c r="CX58" s="178">
        <f t="shared" si="1"/>
        <v>30222</v>
      </c>
      <c r="CY58" s="178">
        <f t="shared" si="1"/>
        <v>56113</v>
      </c>
      <c r="CZ58" s="178">
        <f t="shared" si="1"/>
        <v>45101</v>
      </c>
      <c r="DA58" s="178">
        <f t="shared" si="1"/>
        <v>41601</v>
      </c>
      <c r="DB58" s="178">
        <f t="shared" si="1"/>
        <v>27635</v>
      </c>
      <c r="DC58" s="178">
        <f t="shared" si="1"/>
        <v>27059</v>
      </c>
      <c r="DD58" s="178">
        <f t="shared" si="1"/>
        <v>61949</v>
      </c>
      <c r="DE58" s="178">
        <f t="shared" si="1"/>
        <v>32434</v>
      </c>
      <c r="DF58" s="178">
        <f t="shared" si="1"/>
        <v>70094</v>
      </c>
      <c r="DG58" s="178">
        <f t="shared" si="1"/>
        <v>52995</v>
      </c>
      <c r="DH58" s="178">
        <f t="shared" si="1"/>
        <v>71217</v>
      </c>
      <c r="DI58" s="178">
        <f t="shared" si="1"/>
        <v>41057</v>
      </c>
      <c r="DJ58" s="178">
        <f t="shared" si="1"/>
        <v>55026</v>
      </c>
      <c r="DK58" s="178">
        <f t="shared" si="1"/>
        <v>20976</v>
      </c>
      <c r="DL58" s="178">
        <f t="shared" si="1"/>
        <v>120300</v>
      </c>
      <c r="DM58" s="178">
        <f t="shared" si="1"/>
        <v>59809</v>
      </c>
      <c r="DN58" s="178">
        <f t="shared" si="1"/>
        <v>56537</v>
      </c>
      <c r="DO58" s="178">
        <f t="shared" si="1"/>
        <v>137529</v>
      </c>
      <c r="DP58" s="178">
        <f t="shared" si="1"/>
        <v>34748</v>
      </c>
      <c r="DQ58" s="178">
        <f t="shared" si="1"/>
        <v>34980</v>
      </c>
      <c r="DR58" s="178">
        <f t="shared" si="1"/>
        <v>22811</v>
      </c>
      <c r="DS58" s="178">
        <f t="shared" si="1"/>
        <v>30411</v>
      </c>
      <c r="DT58" s="178">
        <f t="shared" si="1"/>
        <v>53050</v>
      </c>
      <c r="DU58" s="178">
        <f t="shared" si="1"/>
        <v>66039</v>
      </c>
      <c r="DV58" s="178">
        <f t="shared" si="1"/>
        <v>57647</v>
      </c>
      <c r="DW58" s="178">
        <f t="shared" si="1"/>
        <v>51540</v>
      </c>
      <c r="DX58" s="178">
        <f t="shared" si="1"/>
        <v>93152</v>
      </c>
      <c r="DY58" s="178">
        <f t="shared" si="1"/>
        <v>132851</v>
      </c>
      <c r="DZ58" s="178">
        <f t="shared" si="1"/>
        <v>48503</v>
      </c>
      <c r="EA58" s="178">
        <f t="shared" si="1"/>
        <v>31082</v>
      </c>
      <c r="EB58" s="178">
        <f t="shared" si="1"/>
        <v>38382</v>
      </c>
      <c r="EC58" s="178">
        <f t="shared" si="1"/>
        <v>25625</v>
      </c>
      <c r="ED58" s="178">
        <f t="shared" ref="ED58:EU59" si="2">ED5-ED40</f>
        <v>29555</v>
      </c>
      <c r="EE58" s="178">
        <f t="shared" si="2"/>
        <v>49737</v>
      </c>
      <c r="EF58" s="178">
        <f t="shared" si="2"/>
        <v>35038</v>
      </c>
      <c r="EG58" s="178">
        <f t="shared" si="2"/>
        <v>29446</v>
      </c>
      <c r="EH58" s="178">
        <f t="shared" si="2"/>
        <v>29692</v>
      </c>
      <c r="EI58" s="178">
        <f t="shared" si="2"/>
        <v>89133</v>
      </c>
      <c r="EJ58" s="178">
        <f t="shared" si="2"/>
        <v>39125</v>
      </c>
      <c r="EK58" s="178">
        <f t="shared" si="2"/>
        <v>70525</v>
      </c>
      <c r="EL58" s="178">
        <f t="shared" si="2"/>
        <v>33038</v>
      </c>
      <c r="EM58" s="178">
        <f t="shared" si="2"/>
        <v>68161</v>
      </c>
      <c r="EN58" s="178">
        <f t="shared" si="2"/>
        <v>128652</v>
      </c>
      <c r="EO58" s="178">
        <f t="shared" si="2"/>
        <v>37079</v>
      </c>
      <c r="EP58" s="178">
        <f t="shared" si="2"/>
        <v>29940</v>
      </c>
      <c r="EQ58" s="178">
        <f t="shared" si="2"/>
        <v>86610</v>
      </c>
      <c r="ER58" s="178">
        <f t="shared" si="2"/>
        <v>114990</v>
      </c>
      <c r="ES58" s="178">
        <f t="shared" si="2"/>
        <v>46586</v>
      </c>
      <c r="ET58" s="178">
        <f t="shared" si="2"/>
        <v>93338</v>
      </c>
      <c r="EU58" s="178">
        <f>EU5-EU40</f>
        <v>80649</v>
      </c>
      <c r="EV58" s="178"/>
      <c r="EW58" s="178">
        <f>EW5-EW40</f>
        <v>34197</v>
      </c>
      <c r="EX58" s="178"/>
      <c r="EY58" s="178"/>
      <c r="EZ58" s="178"/>
      <c r="FA58" s="178"/>
      <c r="FB58" s="178"/>
      <c r="FC58" s="178"/>
      <c r="FD58" s="178"/>
      <c r="FE58" s="178"/>
      <c r="FF58" s="178"/>
    </row>
    <row r="59" spans="1:162">
      <c r="A59" s="176"/>
      <c r="B59" s="176"/>
      <c r="C59" s="176"/>
      <c r="D59" s="178"/>
      <c r="E59" s="178">
        <f t="shared" ref="E59:T59" si="3">E6-E41</f>
        <v>3109</v>
      </c>
      <c r="F59" s="178">
        <f t="shared" si="3"/>
        <v>2894</v>
      </c>
      <c r="G59" s="178">
        <f t="shared" si="3"/>
        <v>2548</v>
      </c>
      <c r="H59" s="178">
        <f t="shared" si="3"/>
        <v>834</v>
      </c>
      <c r="I59" s="178">
        <f t="shared" si="3"/>
        <v>2618</v>
      </c>
      <c r="J59" s="178">
        <f t="shared" si="3"/>
        <v>1450</v>
      </c>
      <c r="K59" s="178" t="e">
        <f t="shared" si="3"/>
        <v>#VALUE!</v>
      </c>
      <c r="L59" s="178">
        <f t="shared" si="3"/>
        <v>986</v>
      </c>
      <c r="M59" s="178">
        <f t="shared" si="3"/>
        <v>7655</v>
      </c>
      <c r="N59" s="178">
        <f t="shared" si="3"/>
        <v>2635</v>
      </c>
      <c r="O59" s="178">
        <f t="shared" si="3"/>
        <v>4473</v>
      </c>
      <c r="P59" s="178">
        <f t="shared" si="3"/>
        <v>721</v>
      </c>
      <c r="Q59" s="178">
        <f t="shared" si="3"/>
        <v>2164</v>
      </c>
      <c r="R59" s="178">
        <f t="shared" si="3"/>
        <v>3705</v>
      </c>
      <c r="S59" s="178">
        <f t="shared" si="3"/>
        <v>260</v>
      </c>
      <c r="T59" s="178">
        <f t="shared" si="3"/>
        <v>3980</v>
      </c>
      <c r="U59" s="178">
        <f t="shared" si="0"/>
        <v>2490</v>
      </c>
      <c r="V59" s="178">
        <f t="shared" si="0"/>
        <v>2899</v>
      </c>
      <c r="W59" s="178">
        <f t="shared" si="0"/>
        <v>2659</v>
      </c>
      <c r="X59" s="178">
        <f t="shared" si="0"/>
        <v>1226</v>
      </c>
      <c r="Y59" s="178">
        <f t="shared" si="0"/>
        <v>2655</v>
      </c>
      <c r="Z59" s="178">
        <f t="shared" si="0"/>
        <v>2691</v>
      </c>
      <c r="AA59" s="178">
        <f t="shared" si="0"/>
        <v>5288</v>
      </c>
      <c r="AB59" s="178">
        <f t="shared" si="0"/>
        <v>407</v>
      </c>
      <c r="AC59" s="178">
        <f t="shared" si="0"/>
        <v>6</v>
      </c>
      <c r="AD59" s="178">
        <f t="shared" si="0"/>
        <v>4083</v>
      </c>
      <c r="AE59" s="178">
        <f t="shared" si="0"/>
        <v>6761</v>
      </c>
      <c r="AF59" s="178">
        <f t="shared" si="0"/>
        <v>778</v>
      </c>
      <c r="AG59" s="178">
        <f t="shared" si="0"/>
        <v>949</v>
      </c>
      <c r="AH59" s="178">
        <f t="shared" si="0"/>
        <v>1171</v>
      </c>
      <c r="AI59" s="178">
        <f t="shared" si="0"/>
        <v>1216</v>
      </c>
      <c r="AJ59" s="178">
        <f t="shared" si="0"/>
        <v>3489</v>
      </c>
      <c r="AK59" s="178">
        <f t="shared" si="0"/>
        <v>2277</v>
      </c>
      <c r="AL59" s="178">
        <f t="shared" si="0"/>
        <v>4354</v>
      </c>
      <c r="AM59" s="178">
        <f t="shared" si="0"/>
        <v>4070</v>
      </c>
      <c r="AN59" s="178">
        <f t="shared" si="0"/>
        <v>855</v>
      </c>
      <c r="AO59" s="178">
        <f t="shared" si="0"/>
        <v>5258</v>
      </c>
      <c r="AP59" s="178">
        <f t="shared" si="0"/>
        <v>1073</v>
      </c>
      <c r="AQ59" s="178">
        <f t="shared" si="0"/>
        <v>1959</v>
      </c>
      <c r="AR59" s="178">
        <f t="shared" si="0"/>
        <v>1832</v>
      </c>
      <c r="AS59" s="178">
        <f t="shared" si="0"/>
        <v>1671</v>
      </c>
      <c r="AT59" s="178">
        <f t="shared" si="0"/>
        <v>3994</v>
      </c>
      <c r="AU59" s="178">
        <f t="shared" si="0"/>
        <v>1875</v>
      </c>
      <c r="AV59" s="178">
        <f t="shared" si="0"/>
        <v>2019</v>
      </c>
      <c r="AW59" s="178">
        <f t="shared" si="0"/>
        <v>4169</v>
      </c>
      <c r="AX59" s="178">
        <f t="shared" si="0"/>
        <v>1948</v>
      </c>
      <c r="AY59" s="178">
        <f t="shared" si="0"/>
        <v>4134</v>
      </c>
      <c r="AZ59" s="178">
        <f t="shared" si="0"/>
        <v>948</v>
      </c>
      <c r="BA59" s="178">
        <f t="shared" si="0"/>
        <v>2532</v>
      </c>
      <c r="BB59" s="178">
        <f t="shared" si="0"/>
        <v>1162</v>
      </c>
      <c r="BC59" s="178">
        <f t="shared" si="0"/>
        <v>2086</v>
      </c>
      <c r="BD59" s="178">
        <f t="shared" si="0"/>
        <v>4413</v>
      </c>
      <c r="BE59" s="178">
        <f t="shared" si="0"/>
        <v>3666</v>
      </c>
      <c r="BF59" s="178">
        <f t="shared" si="0"/>
        <v>4430</v>
      </c>
      <c r="BG59" s="178">
        <f t="shared" si="0"/>
        <v>1294</v>
      </c>
      <c r="BH59" s="178">
        <f t="shared" si="0"/>
        <v>2592</v>
      </c>
      <c r="BI59" s="178">
        <f t="shared" si="0"/>
        <v>4992</v>
      </c>
      <c r="BJ59" s="178">
        <f t="shared" si="0"/>
        <v>1248</v>
      </c>
      <c r="BK59" s="178">
        <f t="shared" si="0"/>
        <v>660</v>
      </c>
      <c r="BL59" s="178">
        <f t="shared" si="0"/>
        <v>2500</v>
      </c>
      <c r="BM59" s="178">
        <f t="shared" si="0"/>
        <v>3525</v>
      </c>
      <c r="BN59" s="178">
        <f t="shared" si="0"/>
        <v>1553</v>
      </c>
      <c r="BO59" s="178">
        <f t="shared" si="0"/>
        <v>2817</v>
      </c>
      <c r="BP59" s="178">
        <f t="shared" si="0"/>
        <v>1833</v>
      </c>
      <c r="BQ59" s="178">
        <f t="shared" si="0"/>
        <v>2048</v>
      </c>
      <c r="BR59" s="178">
        <f t="shared" si="1"/>
        <v>590</v>
      </c>
      <c r="BS59" s="178">
        <f t="shared" si="1"/>
        <v>1694</v>
      </c>
      <c r="BT59" s="178">
        <f t="shared" si="1"/>
        <v>2067</v>
      </c>
      <c r="BU59" s="178">
        <f t="shared" si="1"/>
        <v>3591</v>
      </c>
      <c r="BV59" s="178">
        <f t="shared" si="1"/>
        <v>2367</v>
      </c>
      <c r="BW59" s="178">
        <f t="shared" si="1"/>
        <v>1466</v>
      </c>
      <c r="BX59" s="178">
        <f t="shared" si="1"/>
        <v>5700</v>
      </c>
      <c r="BY59" s="178">
        <f t="shared" si="1"/>
        <v>865</v>
      </c>
      <c r="BZ59" s="178">
        <f t="shared" si="1"/>
        <v>3160</v>
      </c>
      <c r="CA59" s="178">
        <f t="shared" si="1"/>
        <v>4625</v>
      </c>
      <c r="CB59" s="178">
        <f t="shared" si="1"/>
        <v>1228</v>
      </c>
      <c r="CC59" s="178">
        <f t="shared" si="1"/>
        <v>1057</v>
      </c>
      <c r="CD59" s="178">
        <f t="shared" si="1"/>
        <v>3850</v>
      </c>
      <c r="CE59" s="178">
        <f t="shared" si="1"/>
        <v>2401</v>
      </c>
      <c r="CF59" s="178">
        <f t="shared" si="1"/>
        <v>925</v>
      </c>
      <c r="CG59" s="178">
        <f t="shared" si="1"/>
        <v>2194</v>
      </c>
      <c r="CH59" s="178">
        <f t="shared" si="1"/>
        <v>1397</v>
      </c>
      <c r="CI59" s="178">
        <f t="shared" si="1"/>
        <v>644</v>
      </c>
      <c r="CJ59" s="178">
        <f t="shared" si="1"/>
        <v>6374</v>
      </c>
      <c r="CK59" s="178">
        <f t="shared" si="1"/>
        <v>18</v>
      </c>
      <c r="CL59" s="178">
        <f t="shared" si="1"/>
        <v>3244</v>
      </c>
      <c r="CM59" s="178">
        <f t="shared" si="1"/>
        <v>3081</v>
      </c>
      <c r="CN59" s="178">
        <f t="shared" si="1"/>
        <v>77903</v>
      </c>
      <c r="CO59" s="178">
        <f t="shared" si="1"/>
        <v>2691</v>
      </c>
      <c r="CP59" s="178">
        <f t="shared" si="1"/>
        <v>1324</v>
      </c>
      <c r="CQ59" s="178">
        <f t="shared" si="1"/>
        <v>1690</v>
      </c>
      <c r="CR59" s="178">
        <f t="shared" si="1"/>
        <v>399</v>
      </c>
      <c r="CS59" s="178">
        <f t="shared" si="1"/>
        <v>455</v>
      </c>
      <c r="CT59" s="178">
        <f t="shared" si="1"/>
        <v>3666</v>
      </c>
      <c r="CU59" s="178">
        <f t="shared" si="1"/>
        <v>671</v>
      </c>
      <c r="CV59" s="178">
        <f t="shared" si="1"/>
        <v>1104</v>
      </c>
      <c r="CW59" s="178">
        <f t="shared" si="1"/>
        <v>5183</v>
      </c>
      <c r="CX59" s="178" t="e">
        <f t="shared" si="1"/>
        <v>#VALUE!</v>
      </c>
      <c r="CY59" s="178">
        <f t="shared" si="1"/>
        <v>548</v>
      </c>
      <c r="CZ59" s="178">
        <f t="shared" si="1"/>
        <v>235</v>
      </c>
      <c r="DA59" s="178">
        <f t="shared" si="1"/>
        <v>1479</v>
      </c>
      <c r="DB59" s="178">
        <f t="shared" si="1"/>
        <v>2530</v>
      </c>
      <c r="DC59" s="178">
        <f t="shared" si="1"/>
        <v>977</v>
      </c>
      <c r="DD59" s="178">
        <f t="shared" si="1"/>
        <v>1695</v>
      </c>
      <c r="DE59" s="178">
        <f t="shared" si="1"/>
        <v>2158</v>
      </c>
      <c r="DF59" s="178">
        <f t="shared" si="1"/>
        <v>5828</v>
      </c>
      <c r="DG59" s="178">
        <f t="shared" si="1"/>
        <v>196</v>
      </c>
      <c r="DH59" s="178">
        <f t="shared" si="1"/>
        <v>4627</v>
      </c>
      <c r="DI59" s="178">
        <f t="shared" si="1"/>
        <v>1849</v>
      </c>
      <c r="DJ59" s="178">
        <f t="shared" si="1"/>
        <v>1353</v>
      </c>
      <c r="DK59" s="178" t="e">
        <f t="shared" si="1"/>
        <v>#VALUE!</v>
      </c>
      <c r="DL59" s="178" t="e">
        <f t="shared" si="1"/>
        <v>#VALUE!</v>
      </c>
      <c r="DM59" s="178">
        <f t="shared" si="1"/>
        <v>3058</v>
      </c>
      <c r="DN59" s="178">
        <f t="shared" si="1"/>
        <v>2721</v>
      </c>
      <c r="DO59" s="178">
        <f t="shared" si="1"/>
        <v>3476</v>
      </c>
      <c r="DP59" s="178">
        <f t="shared" si="1"/>
        <v>817</v>
      </c>
      <c r="DQ59" s="178">
        <f t="shared" si="1"/>
        <v>901</v>
      </c>
      <c r="DR59" s="178">
        <f t="shared" si="1"/>
        <v>1604</v>
      </c>
      <c r="DS59" s="178">
        <f t="shared" si="1"/>
        <v>1209</v>
      </c>
      <c r="DT59" s="178">
        <f t="shared" si="1"/>
        <v>3836</v>
      </c>
      <c r="DU59" s="178">
        <f t="shared" si="1"/>
        <v>131</v>
      </c>
      <c r="DV59" s="178">
        <f t="shared" si="1"/>
        <v>2035</v>
      </c>
      <c r="DW59" s="178">
        <f t="shared" si="1"/>
        <v>1293</v>
      </c>
      <c r="DX59" s="178">
        <f t="shared" si="1"/>
        <v>2872</v>
      </c>
      <c r="DY59" s="178">
        <f t="shared" si="1"/>
        <v>9944</v>
      </c>
      <c r="DZ59" s="178">
        <f t="shared" si="1"/>
        <v>269</v>
      </c>
      <c r="EA59" s="178">
        <f t="shared" si="1"/>
        <v>1127</v>
      </c>
      <c r="EB59" s="178">
        <f t="shared" si="1"/>
        <v>1214</v>
      </c>
      <c r="EC59" s="178">
        <f t="shared" si="1"/>
        <v>312</v>
      </c>
      <c r="ED59" s="178">
        <f t="shared" si="2"/>
        <v>768</v>
      </c>
      <c r="EE59" s="178">
        <f t="shared" si="2"/>
        <v>1849</v>
      </c>
      <c r="EF59" s="178">
        <f t="shared" si="2"/>
        <v>307</v>
      </c>
      <c r="EG59" s="178">
        <f t="shared" si="2"/>
        <v>744</v>
      </c>
      <c r="EH59" s="178">
        <f t="shared" si="2"/>
        <v>889</v>
      </c>
      <c r="EI59" s="178">
        <f t="shared" si="2"/>
        <v>1032</v>
      </c>
      <c r="EJ59" s="178">
        <f t="shared" si="2"/>
        <v>343</v>
      </c>
      <c r="EK59" s="178">
        <f t="shared" si="2"/>
        <v>923</v>
      </c>
      <c r="EL59" s="178">
        <f t="shared" si="2"/>
        <v>1111</v>
      </c>
      <c r="EM59" s="178">
        <f t="shared" si="2"/>
        <v>3573</v>
      </c>
      <c r="EN59" s="178">
        <f t="shared" si="2"/>
        <v>6438</v>
      </c>
      <c r="EO59" s="178" t="e">
        <f t="shared" si="2"/>
        <v>#VALUE!</v>
      </c>
      <c r="EP59" s="178" t="e">
        <f t="shared" si="2"/>
        <v>#VALUE!</v>
      </c>
      <c r="EQ59" s="178" t="e">
        <f t="shared" si="2"/>
        <v>#VALUE!</v>
      </c>
      <c r="ER59" s="178" t="e">
        <f t="shared" si="2"/>
        <v>#VALUE!</v>
      </c>
      <c r="ES59" s="178">
        <f t="shared" si="2"/>
        <v>2852</v>
      </c>
      <c r="ET59" s="178">
        <f t="shared" si="2"/>
        <v>4306</v>
      </c>
      <c r="EU59" s="178">
        <f t="shared" si="2"/>
        <v>1725</v>
      </c>
      <c r="EV59" s="178"/>
      <c r="EW59" s="178">
        <f t="shared" ref="EW59" si="4">EW6-EW41</f>
        <v>1601</v>
      </c>
      <c r="EX59" s="178"/>
      <c r="EY59" s="178"/>
      <c r="EZ59" s="178"/>
      <c r="FA59" s="178"/>
      <c r="FB59" s="178"/>
      <c r="FC59" s="178"/>
      <c r="FD59" s="178"/>
      <c r="FE59" s="178"/>
      <c r="FF59" s="178"/>
    </row>
    <row r="60" spans="1:162">
      <c r="A60" s="176"/>
      <c r="B60" s="176"/>
      <c r="C60" s="176"/>
      <c r="D60" s="178"/>
      <c r="E60" s="178">
        <f>E8-E42</f>
        <v>60769</v>
      </c>
      <c r="F60" s="178">
        <f t="shared" ref="F60:BQ60" si="5">F8-F42</f>
        <v>68270</v>
      </c>
      <c r="G60" s="178">
        <f t="shared" si="5"/>
        <v>49821</v>
      </c>
      <c r="H60" s="178">
        <f t="shared" si="5"/>
        <v>22162</v>
      </c>
      <c r="I60" s="178">
        <f t="shared" si="5"/>
        <v>65132</v>
      </c>
      <c r="J60" s="178">
        <f t="shared" si="5"/>
        <v>46754</v>
      </c>
      <c r="K60" s="178" t="e">
        <f t="shared" si="5"/>
        <v>#VALUE!</v>
      </c>
      <c r="L60" s="178">
        <f t="shared" si="5"/>
        <v>32568</v>
      </c>
      <c r="M60" s="178">
        <f t="shared" si="5"/>
        <v>96040</v>
      </c>
      <c r="N60" s="178">
        <f t="shared" si="5"/>
        <v>66507</v>
      </c>
      <c r="O60" s="178">
        <f t="shared" si="5"/>
        <v>77512</v>
      </c>
      <c r="P60" s="178">
        <f t="shared" si="5"/>
        <v>28586</v>
      </c>
      <c r="Q60" s="178">
        <f t="shared" si="5"/>
        <v>45631</v>
      </c>
      <c r="R60" s="178">
        <f t="shared" si="5"/>
        <v>116758</v>
      </c>
      <c r="S60" s="178">
        <f t="shared" si="5"/>
        <v>22473</v>
      </c>
      <c r="T60" s="178">
        <f t="shared" si="5"/>
        <v>52815</v>
      </c>
      <c r="U60" s="178">
        <f t="shared" si="5"/>
        <v>29679</v>
      </c>
      <c r="V60" s="178">
        <f t="shared" si="5"/>
        <v>45052</v>
      </c>
      <c r="W60" s="178">
        <f t="shared" si="5"/>
        <v>62031</v>
      </c>
      <c r="X60" s="178">
        <f t="shared" si="5"/>
        <v>20924</v>
      </c>
      <c r="Y60" s="178">
        <f t="shared" si="5"/>
        <v>57350</v>
      </c>
      <c r="Z60" s="178">
        <f t="shared" si="5"/>
        <v>38712</v>
      </c>
      <c r="AA60" s="178">
        <f t="shared" si="5"/>
        <v>130969</v>
      </c>
      <c r="AB60" s="178">
        <f t="shared" si="5"/>
        <v>22014</v>
      </c>
      <c r="AC60" s="178">
        <f t="shared" si="5"/>
        <v>25596</v>
      </c>
      <c r="AD60" s="178">
        <f t="shared" si="5"/>
        <v>33803</v>
      </c>
      <c r="AE60" s="178">
        <f t="shared" si="5"/>
        <v>103762</v>
      </c>
      <c r="AF60" s="178">
        <f t="shared" si="5"/>
        <v>31917</v>
      </c>
      <c r="AG60" s="178">
        <f t="shared" si="5"/>
        <v>26230</v>
      </c>
      <c r="AH60" s="178">
        <f t="shared" si="5"/>
        <v>29334</v>
      </c>
      <c r="AI60" s="178">
        <f t="shared" si="5"/>
        <v>32132</v>
      </c>
      <c r="AJ60" s="178">
        <f t="shared" si="5"/>
        <v>91289</v>
      </c>
      <c r="AK60" s="178">
        <f t="shared" si="5"/>
        <v>43744</v>
      </c>
      <c r="AL60" s="178">
        <f t="shared" si="5"/>
        <v>69269</v>
      </c>
      <c r="AM60" s="178">
        <f t="shared" si="5"/>
        <v>42907</v>
      </c>
      <c r="AN60" s="178">
        <f t="shared" si="5"/>
        <v>31796</v>
      </c>
      <c r="AO60" s="178">
        <f t="shared" si="5"/>
        <v>172402</v>
      </c>
      <c r="AP60" s="178">
        <f t="shared" si="5"/>
        <v>37389</v>
      </c>
      <c r="AQ60" s="178">
        <f t="shared" si="5"/>
        <v>40670</v>
      </c>
      <c r="AR60" s="178">
        <f t="shared" si="5"/>
        <v>27598</v>
      </c>
      <c r="AS60" s="178">
        <f t="shared" si="5"/>
        <v>28066</v>
      </c>
      <c r="AT60" s="178">
        <f t="shared" si="5"/>
        <v>46558</v>
      </c>
      <c r="AU60" s="178">
        <f t="shared" si="5"/>
        <v>66905</v>
      </c>
      <c r="AV60" s="178">
        <f t="shared" si="5"/>
        <v>30232</v>
      </c>
      <c r="AW60" s="178">
        <f t="shared" si="5"/>
        <v>105279</v>
      </c>
      <c r="AX60" s="178">
        <f t="shared" si="5"/>
        <v>50336</v>
      </c>
      <c r="AY60" s="178">
        <f t="shared" si="5"/>
        <v>101569</v>
      </c>
      <c r="AZ60" s="178">
        <f t="shared" si="5"/>
        <v>32231</v>
      </c>
      <c r="BA60" s="178">
        <f t="shared" si="5"/>
        <v>43027</v>
      </c>
      <c r="BB60" s="178">
        <f t="shared" si="5"/>
        <v>37093</v>
      </c>
      <c r="BC60" s="178">
        <f t="shared" si="5"/>
        <v>62229</v>
      </c>
      <c r="BD60" s="178">
        <f t="shared" si="5"/>
        <v>71837</v>
      </c>
      <c r="BE60" s="178">
        <f t="shared" si="5"/>
        <v>105830</v>
      </c>
      <c r="BF60" s="178">
        <f t="shared" si="5"/>
        <v>53927</v>
      </c>
      <c r="BG60" s="178">
        <f t="shared" si="5"/>
        <v>36164</v>
      </c>
      <c r="BH60" s="178">
        <f t="shared" si="5"/>
        <v>95206</v>
      </c>
      <c r="BI60" s="178">
        <f t="shared" si="5"/>
        <v>51202</v>
      </c>
      <c r="BJ60" s="178">
        <f t="shared" si="5"/>
        <v>48521</v>
      </c>
      <c r="BK60" s="178">
        <f t="shared" si="5"/>
        <v>32161</v>
      </c>
      <c r="BL60" s="178">
        <f t="shared" si="5"/>
        <v>70889</v>
      </c>
      <c r="BM60" s="178">
        <f t="shared" si="5"/>
        <v>132716</v>
      </c>
      <c r="BN60" s="178">
        <f t="shared" si="5"/>
        <v>52592</v>
      </c>
      <c r="BO60" s="178">
        <f t="shared" si="5"/>
        <v>68907</v>
      </c>
      <c r="BP60" s="178">
        <f t="shared" si="5"/>
        <v>57347</v>
      </c>
      <c r="BQ60" s="178">
        <f t="shared" si="5"/>
        <v>51365</v>
      </c>
      <c r="BR60" s="178">
        <f t="shared" ref="BR60:EC60" si="6">BR8-BR42</f>
        <v>23580</v>
      </c>
      <c r="BS60" s="178">
        <f t="shared" si="6"/>
        <v>70863</v>
      </c>
      <c r="BT60" s="178">
        <f t="shared" si="6"/>
        <v>40138</v>
      </c>
      <c r="BU60" s="178">
        <f t="shared" si="6"/>
        <v>42105</v>
      </c>
      <c r="BV60" s="178">
        <f t="shared" si="6"/>
        <v>51614</v>
      </c>
      <c r="BW60" s="178">
        <f t="shared" si="6"/>
        <v>48809</v>
      </c>
      <c r="BX60" s="178">
        <f t="shared" si="6"/>
        <v>144128</v>
      </c>
      <c r="BY60" s="178">
        <f t="shared" si="6"/>
        <v>44120</v>
      </c>
      <c r="BZ60" s="178">
        <f t="shared" si="6"/>
        <v>66686</v>
      </c>
      <c r="CA60" s="178">
        <f t="shared" si="6"/>
        <v>103680</v>
      </c>
      <c r="CB60" s="178">
        <f t="shared" si="6"/>
        <v>42028</v>
      </c>
      <c r="CC60" s="178">
        <f t="shared" si="6"/>
        <v>35499</v>
      </c>
      <c r="CD60" s="178">
        <f t="shared" si="6"/>
        <v>137384</v>
      </c>
      <c r="CE60" s="178">
        <f t="shared" si="6"/>
        <v>62546</v>
      </c>
      <c r="CF60" s="178">
        <f t="shared" si="6"/>
        <v>26706</v>
      </c>
      <c r="CG60" s="178">
        <f t="shared" si="6"/>
        <v>33293</v>
      </c>
      <c r="CH60" s="178">
        <f t="shared" si="6"/>
        <v>44283</v>
      </c>
      <c r="CI60" s="178">
        <f t="shared" si="6"/>
        <v>41687</v>
      </c>
      <c r="CJ60" s="178">
        <f t="shared" si="6"/>
        <v>130489</v>
      </c>
      <c r="CK60" s="178">
        <f t="shared" si="6"/>
        <v>37039</v>
      </c>
      <c r="CL60" s="178">
        <f t="shared" si="6"/>
        <v>77273</v>
      </c>
      <c r="CM60" s="178">
        <f t="shared" si="6"/>
        <v>77021</v>
      </c>
      <c r="CN60" s="178">
        <f t="shared" si="6"/>
        <v>1692928</v>
      </c>
      <c r="CO60" s="178">
        <f t="shared" si="6"/>
        <v>58531</v>
      </c>
      <c r="CP60" s="178">
        <f t="shared" si="6"/>
        <v>26295</v>
      </c>
      <c r="CQ60" s="178">
        <f t="shared" si="6"/>
        <v>45408</v>
      </c>
      <c r="CR60" s="178">
        <f t="shared" si="6"/>
        <v>40970</v>
      </c>
      <c r="CS60" s="178">
        <f t="shared" si="6"/>
        <v>26013</v>
      </c>
      <c r="CT60" s="178">
        <f t="shared" si="6"/>
        <v>125594</v>
      </c>
      <c r="CU60" s="178">
        <f t="shared" si="6"/>
        <v>22288</v>
      </c>
      <c r="CV60" s="178">
        <f t="shared" si="6"/>
        <v>37170</v>
      </c>
      <c r="CW60" s="178">
        <f t="shared" si="6"/>
        <v>151028</v>
      </c>
      <c r="CX60" s="178">
        <f t="shared" si="6"/>
        <v>30222</v>
      </c>
      <c r="CY60" s="178">
        <f t="shared" si="6"/>
        <v>56661</v>
      </c>
      <c r="CZ60" s="178">
        <f t="shared" si="6"/>
        <v>45336</v>
      </c>
      <c r="DA60" s="178">
        <f t="shared" si="6"/>
        <v>43081</v>
      </c>
      <c r="DB60" s="178">
        <f t="shared" si="6"/>
        <v>30166</v>
      </c>
      <c r="DC60" s="178">
        <f t="shared" si="6"/>
        <v>28036</v>
      </c>
      <c r="DD60" s="178">
        <f t="shared" si="6"/>
        <v>63644</v>
      </c>
      <c r="DE60" s="178">
        <f t="shared" si="6"/>
        <v>34593</v>
      </c>
      <c r="DF60" s="178">
        <f t="shared" si="6"/>
        <v>75923</v>
      </c>
      <c r="DG60" s="178">
        <f t="shared" si="6"/>
        <v>53191</v>
      </c>
      <c r="DH60" s="178">
        <f t="shared" si="6"/>
        <v>75845</v>
      </c>
      <c r="DI60" s="178">
        <f t="shared" si="6"/>
        <v>42907</v>
      </c>
      <c r="DJ60" s="178">
        <f t="shared" si="6"/>
        <v>56380</v>
      </c>
      <c r="DK60" s="178">
        <f t="shared" si="6"/>
        <v>20976</v>
      </c>
      <c r="DL60" s="178">
        <f t="shared" si="6"/>
        <v>120300</v>
      </c>
      <c r="DM60" s="178">
        <f t="shared" si="6"/>
        <v>62867</v>
      </c>
      <c r="DN60" s="178">
        <f t="shared" si="6"/>
        <v>59258</v>
      </c>
      <c r="DO60" s="178">
        <f t="shared" si="6"/>
        <v>141005</v>
      </c>
      <c r="DP60" s="178">
        <f t="shared" si="6"/>
        <v>35566</v>
      </c>
      <c r="DQ60" s="178">
        <f t="shared" si="6"/>
        <v>35881</v>
      </c>
      <c r="DR60" s="178">
        <f t="shared" si="6"/>
        <v>24415</v>
      </c>
      <c r="DS60" s="178">
        <f t="shared" si="6"/>
        <v>31620</v>
      </c>
      <c r="DT60" s="178">
        <f t="shared" si="6"/>
        <v>56886</v>
      </c>
      <c r="DU60" s="178">
        <f t="shared" si="6"/>
        <v>66171</v>
      </c>
      <c r="DV60" s="178">
        <f t="shared" si="6"/>
        <v>59683</v>
      </c>
      <c r="DW60" s="178">
        <f t="shared" si="6"/>
        <v>52834</v>
      </c>
      <c r="DX60" s="178">
        <f t="shared" si="6"/>
        <v>96024</v>
      </c>
      <c r="DY60" s="178">
        <f t="shared" si="6"/>
        <v>142795</v>
      </c>
      <c r="DZ60" s="178">
        <f t="shared" si="6"/>
        <v>48772</v>
      </c>
      <c r="EA60" s="178">
        <f t="shared" si="6"/>
        <v>32209</v>
      </c>
      <c r="EB60" s="178">
        <f t="shared" si="6"/>
        <v>39597</v>
      </c>
      <c r="EC60" s="178">
        <f t="shared" si="6"/>
        <v>25937</v>
      </c>
      <c r="ED60" s="178">
        <f t="shared" ref="ED60:ET60" si="7">ED8-ED42</f>
        <v>30323</v>
      </c>
      <c r="EE60" s="178">
        <f t="shared" si="7"/>
        <v>51586</v>
      </c>
      <c r="EF60" s="178">
        <f t="shared" si="7"/>
        <v>35345</v>
      </c>
      <c r="EG60" s="178">
        <f t="shared" si="7"/>
        <v>30190</v>
      </c>
      <c r="EH60" s="178">
        <f t="shared" si="7"/>
        <v>30581</v>
      </c>
      <c r="EI60" s="178">
        <f t="shared" si="7"/>
        <v>90165</v>
      </c>
      <c r="EJ60" s="178">
        <f t="shared" si="7"/>
        <v>39468</v>
      </c>
      <c r="EK60" s="178">
        <f t="shared" si="7"/>
        <v>71448</v>
      </c>
      <c r="EL60" s="178">
        <f t="shared" si="7"/>
        <v>34149</v>
      </c>
      <c r="EM60" s="178">
        <f t="shared" si="7"/>
        <v>71734</v>
      </c>
      <c r="EN60" s="178">
        <f t="shared" si="7"/>
        <v>135090</v>
      </c>
      <c r="EO60" s="178">
        <f t="shared" si="7"/>
        <v>37079</v>
      </c>
      <c r="EP60" s="178">
        <f t="shared" si="7"/>
        <v>29940</v>
      </c>
      <c r="EQ60" s="178">
        <f t="shared" si="7"/>
        <v>86610</v>
      </c>
      <c r="ER60" s="178">
        <f t="shared" si="7"/>
        <v>114990</v>
      </c>
      <c r="ES60" s="178">
        <f t="shared" si="7"/>
        <v>49439</v>
      </c>
      <c r="ET60" s="178">
        <f t="shared" si="7"/>
        <v>97644</v>
      </c>
      <c r="EU60" s="178">
        <f>EU8-EU42</f>
        <v>82375</v>
      </c>
      <c r="EV60" s="178"/>
      <c r="EW60" s="178">
        <f>EW8-EW42</f>
        <v>35798</v>
      </c>
      <c r="EX60" s="178"/>
      <c r="EY60" s="178"/>
      <c r="EZ60" s="178"/>
      <c r="FA60" s="178"/>
      <c r="FB60" s="178"/>
      <c r="FC60" s="178"/>
      <c r="FD60" s="178"/>
      <c r="FE60" s="178"/>
      <c r="FF60" s="178"/>
    </row>
    <row r="61" spans="1:162">
      <c r="A61" s="176"/>
      <c r="B61" s="176"/>
      <c r="C61" s="176"/>
      <c r="D61" s="178"/>
      <c r="E61" s="178">
        <f>E9-E43</f>
        <v>5496</v>
      </c>
      <c r="F61" s="178">
        <f t="shared" ref="F61:BQ62" si="8">F9-F43</f>
        <v>5938</v>
      </c>
      <c r="G61" s="178">
        <f t="shared" si="8"/>
        <v>4204</v>
      </c>
      <c r="H61" s="178">
        <f t="shared" si="8"/>
        <v>2298</v>
      </c>
      <c r="I61" s="178">
        <f t="shared" si="8"/>
        <v>6771</v>
      </c>
      <c r="J61" s="178">
        <f t="shared" si="8"/>
        <v>4144</v>
      </c>
      <c r="K61" s="178" t="e">
        <f t="shared" si="8"/>
        <v>#VALUE!</v>
      </c>
      <c r="L61" s="178">
        <f t="shared" si="8"/>
        <v>2730</v>
      </c>
      <c r="M61" s="178">
        <f t="shared" si="8"/>
        <v>8416</v>
      </c>
      <c r="N61" s="178">
        <f t="shared" si="8"/>
        <v>5853</v>
      </c>
      <c r="O61" s="178">
        <f t="shared" si="8"/>
        <v>6576</v>
      </c>
      <c r="P61" s="178">
        <f t="shared" si="8"/>
        <v>2977</v>
      </c>
      <c r="Q61" s="178">
        <f t="shared" si="8"/>
        <v>3635</v>
      </c>
      <c r="R61" s="178">
        <f t="shared" si="8"/>
        <v>9153</v>
      </c>
      <c r="S61" s="178">
        <f t="shared" si="8"/>
        <v>1989</v>
      </c>
      <c r="T61" s="178">
        <f t="shared" si="8"/>
        <v>4706</v>
      </c>
      <c r="U61" s="178">
        <f t="shared" si="8"/>
        <v>1968</v>
      </c>
      <c r="V61" s="178">
        <f t="shared" si="8"/>
        <v>5604</v>
      </c>
      <c r="W61" s="178">
        <f t="shared" si="8"/>
        <v>5329</v>
      </c>
      <c r="X61" s="178">
        <f t="shared" si="8"/>
        <v>2062</v>
      </c>
      <c r="Y61" s="178">
        <f t="shared" si="8"/>
        <v>5524</v>
      </c>
      <c r="Z61" s="178">
        <f t="shared" si="8"/>
        <v>3303</v>
      </c>
      <c r="AA61" s="178">
        <f t="shared" si="8"/>
        <v>11576</v>
      </c>
      <c r="AB61" s="178">
        <f t="shared" si="8"/>
        <v>2274</v>
      </c>
      <c r="AC61" s="178">
        <f t="shared" si="8"/>
        <v>1668</v>
      </c>
      <c r="AD61" s="178">
        <f t="shared" si="8"/>
        <v>2048</v>
      </c>
      <c r="AE61" s="178">
        <f t="shared" si="8"/>
        <v>9152</v>
      </c>
      <c r="AF61" s="178">
        <f t="shared" si="8"/>
        <v>2906</v>
      </c>
      <c r="AG61" s="178">
        <f t="shared" si="8"/>
        <v>2484</v>
      </c>
      <c r="AH61" s="178">
        <f t="shared" si="8"/>
        <v>3027</v>
      </c>
      <c r="AI61" s="178">
        <f t="shared" si="8"/>
        <v>3831</v>
      </c>
      <c r="AJ61" s="178">
        <f t="shared" si="8"/>
        <v>7520</v>
      </c>
      <c r="AK61" s="178">
        <f t="shared" si="8"/>
        <v>5419</v>
      </c>
      <c r="AL61" s="178">
        <f t="shared" si="8"/>
        <v>5365</v>
      </c>
      <c r="AM61" s="178">
        <f t="shared" si="8"/>
        <v>3738</v>
      </c>
      <c r="AN61" s="178">
        <f t="shared" si="8"/>
        <v>2953</v>
      </c>
      <c r="AO61" s="178">
        <f t="shared" si="8"/>
        <v>12228</v>
      </c>
      <c r="AP61" s="178">
        <f t="shared" si="8"/>
        <v>3622</v>
      </c>
      <c r="AQ61" s="178">
        <f t="shared" si="8"/>
        <v>3314</v>
      </c>
      <c r="AR61" s="178">
        <f t="shared" si="8"/>
        <v>2550</v>
      </c>
      <c r="AS61" s="178">
        <f t="shared" si="8"/>
        <v>2681</v>
      </c>
      <c r="AT61" s="178">
        <f t="shared" si="8"/>
        <v>4808</v>
      </c>
      <c r="AU61" s="178">
        <f t="shared" si="8"/>
        <v>5189</v>
      </c>
      <c r="AV61" s="178">
        <f t="shared" si="8"/>
        <v>3122</v>
      </c>
      <c r="AW61" s="178">
        <f t="shared" si="8"/>
        <v>8499</v>
      </c>
      <c r="AX61" s="178">
        <f t="shared" si="8"/>
        <v>4944</v>
      </c>
      <c r="AY61" s="178">
        <f t="shared" si="8"/>
        <v>9055</v>
      </c>
      <c r="AZ61" s="178">
        <f t="shared" si="8"/>
        <v>3091</v>
      </c>
      <c r="BA61" s="178">
        <f t="shared" si="8"/>
        <v>4374</v>
      </c>
      <c r="BB61" s="178">
        <f t="shared" si="8"/>
        <v>2740</v>
      </c>
      <c r="BC61" s="178">
        <f t="shared" si="8"/>
        <v>4338</v>
      </c>
      <c r="BD61" s="178">
        <f t="shared" si="8"/>
        <v>6722</v>
      </c>
      <c r="BE61" s="178">
        <f t="shared" si="8"/>
        <v>8487</v>
      </c>
      <c r="BF61" s="178">
        <f t="shared" si="8"/>
        <v>4248</v>
      </c>
      <c r="BG61" s="178">
        <f t="shared" si="8"/>
        <v>3297</v>
      </c>
      <c r="BH61" s="178">
        <f t="shared" si="8"/>
        <v>6767</v>
      </c>
      <c r="BI61" s="178">
        <f t="shared" si="8"/>
        <v>3816</v>
      </c>
      <c r="BJ61" s="178">
        <f t="shared" si="8"/>
        <v>4848</v>
      </c>
      <c r="BK61" s="178">
        <f t="shared" si="8"/>
        <v>3737</v>
      </c>
      <c r="BL61" s="178">
        <f t="shared" si="8"/>
        <v>5734</v>
      </c>
      <c r="BM61" s="178">
        <f t="shared" si="8"/>
        <v>9598</v>
      </c>
      <c r="BN61" s="178">
        <f t="shared" si="8"/>
        <v>3905</v>
      </c>
      <c r="BO61" s="178">
        <f t="shared" si="8"/>
        <v>5607</v>
      </c>
      <c r="BP61" s="178">
        <f t="shared" si="8"/>
        <v>5337</v>
      </c>
      <c r="BQ61" s="178">
        <f t="shared" si="8"/>
        <v>6126</v>
      </c>
      <c r="BR61" s="178">
        <f t="shared" ref="BR61:EC64" si="9">BR9-BR43</f>
        <v>2107</v>
      </c>
      <c r="BS61" s="178">
        <f t="shared" si="9"/>
        <v>6243</v>
      </c>
      <c r="BT61" s="178">
        <f t="shared" si="9"/>
        <v>3686</v>
      </c>
      <c r="BU61" s="178">
        <f t="shared" si="9"/>
        <v>2806</v>
      </c>
      <c r="BV61" s="178">
        <f t="shared" si="9"/>
        <v>4653</v>
      </c>
      <c r="BW61" s="178">
        <f t="shared" si="9"/>
        <v>4022</v>
      </c>
      <c r="BX61" s="178">
        <f t="shared" si="9"/>
        <v>11181</v>
      </c>
      <c r="BY61" s="178">
        <f t="shared" si="9"/>
        <v>3967</v>
      </c>
      <c r="BZ61" s="178">
        <f t="shared" si="9"/>
        <v>6093</v>
      </c>
      <c r="CA61" s="178">
        <f t="shared" si="9"/>
        <v>7847</v>
      </c>
      <c r="CB61" s="178">
        <f t="shared" si="9"/>
        <v>3109</v>
      </c>
      <c r="CC61" s="178">
        <f t="shared" si="9"/>
        <v>3694</v>
      </c>
      <c r="CD61" s="178">
        <f t="shared" si="9"/>
        <v>10237</v>
      </c>
      <c r="CE61" s="178">
        <f t="shared" si="9"/>
        <v>5884</v>
      </c>
      <c r="CF61" s="178">
        <f t="shared" si="9"/>
        <v>2377</v>
      </c>
      <c r="CG61" s="178">
        <f t="shared" si="9"/>
        <v>2564</v>
      </c>
      <c r="CH61" s="178">
        <f t="shared" si="9"/>
        <v>4795</v>
      </c>
      <c r="CI61" s="178">
        <f t="shared" si="9"/>
        <v>3711</v>
      </c>
      <c r="CJ61" s="178">
        <f t="shared" si="9"/>
        <v>9974</v>
      </c>
      <c r="CK61" s="178">
        <f t="shared" si="9"/>
        <v>3876</v>
      </c>
      <c r="CL61" s="178">
        <f t="shared" si="9"/>
        <v>6460</v>
      </c>
      <c r="CM61" s="178">
        <f t="shared" si="9"/>
        <v>6888</v>
      </c>
      <c r="CN61" s="178">
        <f t="shared" si="9"/>
        <v>114726</v>
      </c>
      <c r="CO61" s="178">
        <f t="shared" si="9"/>
        <v>5818</v>
      </c>
      <c r="CP61" s="178">
        <f t="shared" si="9"/>
        <v>3271</v>
      </c>
      <c r="CQ61" s="178">
        <f t="shared" si="9"/>
        <v>3478</v>
      </c>
      <c r="CR61" s="178">
        <f t="shared" si="9"/>
        <v>3109</v>
      </c>
      <c r="CS61" s="178">
        <f t="shared" si="9"/>
        <v>2049</v>
      </c>
      <c r="CT61" s="178">
        <f t="shared" si="9"/>
        <v>9814</v>
      </c>
      <c r="CU61" s="178">
        <f t="shared" si="9"/>
        <v>2954</v>
      </c>
      <c r="CV61" s="178">
        <f t="shared" si="9"/>
        <v>3117</v>
      </c>
      <c r="CW61" s="178">
        <f t="shared" si="9"/>
        <v>10860</v>
      </c>
      <c r="CX61" s="178" t="e">
        <f t="shared" si="9"/>
        <v>#VALUE!</v>
      </c>
      <c r="CY61" s="178">
        <f t="shared" si="9"/>
        <v>4616</v>
      </c>
      <c r="CZ61" s="178">
        <f t="shared" si="9"/>
        <v>3732</v>
      </c>
      <c r="DA61" s="178">
        <f t="shared" si="9"/>
        <v>3445</v>
      </c>
      <c r="DB61" s="178">
        <f t="shared" si="9"/>
        <v>3132</v>
      </c>
      <c r="DC61" s="178">
        <f t="shared" si="9"/>
        <v>3430</v>
      </c>
      <c r="DD61" s="178">
        <f t="shared" si="9"/>
        <v>4548</v>
      </c>
      <c r="DE61" s="178">
        <f t="shared" si="9"/>
        <v>2548</v>
      </c>
      <c r="DF61" s="178">
        <f t="shared" si="9"/>
        <v>5369</v>
      </c>
      <c r="DG61" s="178">
        <f t="shared" si="9"/>
        <v>4167</v>
      </c>
      <c r="DH61" s="178">
        <f t="shared" si="9"/>
        <v>5402</v>
      </c>
      <c r="DI61" s="178">
        <f t="shared" si="9"/>
        <v>4236</v>
      </c>
      <c r="DJ61" s="178">
        <f t="shared" si="9"/>
        <v>4487</v>
      </c>
      <c r="DK61" s="178" t="e">
        <f t="shared" si="9"/>
        <v>#VALUE!</v>
      </c>
      <c r="DL61" s="178" t="e">
        <f t="shared" si="9"/>
        <v>#VALUE!</v>
      </c>
      <c r="DM61" s="178">
        <f t="shared" si="9"/>
        <v>6119</v>
      </c>
      <c r="DN61" s="178">
        <f t="shared" si="9"/>
        <v>5855</v>
      </c>
      <c r="DO61" s="178">
        <f t="shared" si="9"/>
        <v>10696</v>
      </c>
      <c r="DP61" s="178">
        <f t="shared" si="9"/>
        <v>2606</v>
      </c>
      <c r="DQ61" s="178">
        <f t="shared" si="9"/>
        <v>3120</v>
      </c>
      <c r="DR61" s="178">
        <f t="shared" si="9"/>
        <v>3197</v>
      </c>
      <c r="DS61" s="178">
        <f t="shared" si="9"/>
        <v>2726</v>
      </c>
      <c r="DT61" s="178">
        <f t="shared" si="9"/>
        <v>4451</v>
      </c>
      <c r="DU61" s="178" t="e">
        <f t="shared" si="9"/>
        <v>#VALUE!</v>
      </c>
      <c r="DV61" s="178">
        <f t="shared" si="9"/>
        <v>4200</v>
      </c>
      <c r="DW61" s="178">
        <f t="shared" si="9"/>
        <v>4025</v>
      </c>
      <c r="DX61" s="178">
        <f t="shared" si="9"/>
        <v>4612</v>
      </c>
      <c r="DY61" s="178">
        <f t="shared" si="9"/>
        <v>10967</v>
      </c>
      <c r="DZ61" s="178">
        <f t="shared" si="9"/>
        <v>4250</v>
      </c>
      <c r="EA61" s="178">
        <f t="shared" si="9"/>
        <v>3876</v>
      </c>
      <c r="EB61" s="178">
        <f t="shared" si="9"/>
        <v>5038</v>
      </c>
      <c r="EC61" s="178">
        <f t="shared" si="9"/>
        <v>2526</v>
      </c>
      <c r="ED61" s="178">
        <f t="shared" ref="ED61:EU63" si="10">ED9-ED43</f>
        <v>3802</v>
      </c>
      <c r="EE61" s="178">
        <f t="shared" si="10"/>
        <v>4393</v>
      </c>
      <c r="EF61" s="178">
        <f t="shared" si="10"/>
        <v>3532</v>
      </c>
      <c r="EG61" s="178">
        <f t="shared" si="10"/>
        <v>3074</v>
      </c>
      <c r="EH61" s="178">
        <f t="shared" si="10"/>
        <v>3165</v>
      </c>
      <c r="EI61" s="178">
        <f t="shared" si="10"/>
        <v>5915</v>
      </c>
      <c r="EJ61" s="178">
        <f t="shared" si="10"/>
        <v>2624</v>
      </c>
      <c r="EK61" s="178">
        <f t="shared" si="10"/>
        <v>6005</v>
      </c>
      <c r="EL61" s="178">
        <f t="shared" si="10"/>
        <v>3097</v>
      </c>
      <c r="EM61" s="178">
        <f t="shared" si="10"/>
        <v>6073</v>
      </c>
      <c r="EN61" s="178">
        <f t="shared" si="10"/>
        <v>7880</v>
      </c>
      <c r="EO61" s="178" t="e">
        <f t="shared" si="10"/>
        <v>#VALUE!</v>
      </c>
      <c r="EP61" s="178" t="e">
        <f t="shared" si="10"/>
        <v>#VALUE!</v>
      </c>
      <c r="EQ61" s="178" t="e">
        <f t="shared" si="10"/>
        <v>#VALUE!</v>
      </c>
      <c r="ER61" s="178" t="e">
        <f t="shared" si="10"/>
        <v>#VALUE!</v>
      </c>
      <c r="ES61" s="178">
        <f t="shared" si="10"/>
        <v>5863</v>
      </c>
      <c r="ET61" s="178">
        <f t="shared" si="10"/>
        <v>7902</v>
      </c>
      <c r="EU61" s="178">
        <f t="shared" si="10"/>
        <v>5305</v>
      </c>
      <c r="EV61" s="178"/>
      <c r="EW61" s="178">
        <f t="shared" ref="EW61" si="11">EW9-EW43</f>
        <v>10157</v>
      </c>
      <c r="EX61" s="178"/>
      <c r="EY61" s="178"/>
      <c r="EZ61" s="178"/>
      <c r="FA61" s="178"/>
      <c r="FB61" s="178"/>
      <c r="FC61" s="178"/>
      <c r="FD61" s="178"/>
      <c r="FE61" s="178"/>
      <c r="FF61" s="178"/>
    </row>
    <row r="62" spans="1:162">
      <c r="A62" s="176"/>
      <c r="B62" s="176"/>
      <c r="C62" s="176"/>
      <c r="D62" s="179"/>
      <c r="E62" s="178">
        <f t="shared" ref="E62:T70" si="12">E10-E44</f>
        <v>1463</v>
      </c>
      <c r="F62" s="178">
        <f t="shared" si="12"/>
        <v>4372</v>
      </c>
      <c r="G62" s="178">
        <f t="shared" si="12"/>
        <v>2247</v>
      </c>
      <c r="H62" s="178">
        <f t="shared" si="12"/>
        <v>501</v>
      </c>
      <c r="I62" s="178">
        <f t="shared" si="12"/>
        <v>12001</v>
      </c>
      <c r="J62" s="178">
        <f t="shared" si="12"/>
        <v>1816</v>
      </c>
      <c r="K62" s="178">
        <f t="shared" si="12"/>
        <v>23</v>
      </c>
      <c r="L62" s="178">
        <f t="shared" si="12"/>
        <v>1128</v>
      </c>
      <c r="M62" s="178">
        <f t="shared" si="12"/>
        <v>7222</v>
      </c>
      <c r="N62" s="178">
        <f t="shared" si="12"/>
        <v>3455</v>
      </c>
      <c r="O62" s="178">
        <f t="shared" si="12"/>
        <v>7396</v>
      </c>
      <c r="P62" s="178">
        <f t="shared" si="12"/>
        <v>1730</v>
      </c>
      <c r="Q62" s="178">
        <f t="shared" si="12"/>
        <v>1698</v>
      </c>
      <c r="R62" s="178">
        <f t="shared" si="12"/>
        <v>7312</v>
      </c>
      <c r="S62" s="178">
        <f t="shared" si="12"/>
        <v>1201</v>
      </c>
      <c r="T62" s="178">
        <f t="shared" si="12"/>
        <v>2439</v>
      </c>
      <c r="U62" s="178">
        <f t="shared" si="8"/>
        <v>236</v>
      </c>
      <c r="V62" s="178">
        <f t="shared" si="8"/>
        <v>3995</v>
      </c>
      <c r="W62" s="178">
        <f t="shared" si="8"/>
        <v>12089</v>
      </c>
      <c r="X62" s="178">
        <f t="shared" si="8"/>
        <v>2068</v>
      </c>
      <c r="Y62" s="178">
        <f t="shared" si="8"/>
        <v>7136</v>
      </c>
      <c r="Z62" s="178">
        <f t="shared" si="8"/>
        <v>3668</v>
      </c>
      <c r="AA62" s="178">
        <f t="shared" si="8"/>
        <v>6514</v>
      </c>
      <c r="AB62" s="178">
        <f t="shared" si="8"/>
        <v>1714</v>
      </c>
      <c r="AC62" s="178">
        <f t="shared" si="8"/>
        <v>632</v>
      </c>
      <c r="AD62" s="178">
        <f t="shared" si="8"/>
        <v>390</v>
      </c>
      <c r="AE62" s="178">
        <f t="shared" si="8"/>
        <v>13383</v>
      </c>
      <c r="AF62" s="178">
        <f t="shared" si="8"/>
        <v>1975</v>
      </c>
      <c r="AG62" s="178">
        <f t="shared" si="8"/>
        <v>8829</v>
      </c>
      <c r="AH62" s="178">
        <f t="shared" si="8"/>
        <v>1232</v>
      </c>
      <c r="AI62" s="178">
        <f t="shared" si="8"/>
        <v>1273</v>
      </c>
      <c r="AJ62" s="178">
        <f t="shared" si="8"/>
        <v>2469</v>
      </c>
      <c r="AK62" s="178">
        <f t="shared" si="8"/>
        <v>8526</v>
      </c>
      <c r="AL62" s="178">
        <f t="shared" si="8"/>
        <v>4375</v>
      </c>
      <c r="AM62" s="178">
        <f t="shared" si="8"/>
        <v>2227</v>
      </c>
      <c r="AN62" s="178">
        <f t="shared" si="8"/>
        <v>1691</v>
      </c>
      <c r="AO62" s="178">
        <f t="shared" si="8"/>
        <v>3656</v>
      </c>
      <c r="AP62" s="178">
        <f t="shared" si="8"/>
        <v>6174</v>
      </c>
      <c r="AQ62" s="178">
        <f t="shared" si="8"/>
        <v>1988</v>
      </c>
      <c r="AR62" s="178">
        <f t="shared" si="8"/>
        <v>3712</v>
      </c>
      <c r="AS62" s="178">
        <f t="shared" si="8"/>
        <v>2066</v>
      </c>
      <c r="AT62" s="178">
        <f t="shared" si="8"/>
        <v>11454</v>
      </c>
      <c r="AU62" s="178">
        <f t="shared" si="8"/>
        <v>3253</v>
      </c>
      <c r="AV62" s="178">
        <f t="shared" si="8"/>
        <v>4717</v>
      </c>
      <c r="AW62" s="178">
        <f t="shared" si="8"/>
        <v>6209</v>
      </c>
      <c r="AX62" s="178">
        <f t="shared" si="8"/>
        <v>1973</v>
      </c>
      <c r="AY62" s="178">
        <f t="shared" si="8"/>
        <v>5914</v>
      </c>
      <c r="AZ62" s="178">
        <f t="shared" si="8"/>
        <v>4302</v>
      </c>
      <c r="BA62" s="178">
        <f t="shared" si="8"/>
        <v>4433</v>
      </c>
      <c r="BB62" s="178">
        <f t="shared" si="8"/>
        <v>2212</v>
      </c>
      <c r="BC62" s="178">
        <f t="shared" si="8"/>
        <v>10341</v>
      </c>
      <c r="BD62" s="178">
        <f t="shared" si="8"/>
        <v>2312</v>
      </c>
      <c r="BE62" s="178">
        <f t="shared" si="8"/>
        <v>3063</v>
      </c>
      <c r="BF62" s="178">
        <f t="shared" si="8"/>
        <v>2368</v>
      </c>
      <c r="BG62" s="178">
        <f t="shared" si="8"/>
        <v>3250</v>
      </c>
      <c r="BH62" s="178">
        <f t="shared" si="8"/>
        <v>6955</v>
      </c>
      <c r="BI62" s="178">
        <f t="shared" si="8"/>
        <v>2893</v>
      </c>
      <c r="BJ62" s="178">
        <f t="shared" si="8"/>
        <v>1584</v>
      </c>
      <c r="BK62" s="178">
        <f t="shared" si="8"/>
        <v>2452</v>
      </c>
      <c r="BL62" s="178">
        <f t="shared" si="8"/>
        <v>4776</v>
      </c>
      <c r="BM62" s="178">
        <f t="shared" si="8"/>
        <v>21051</v>
      </c>
      <c r="BN62" s="178">
        <f t="shared" si="8"/>
        <v>3450</v>
      </c>
      <c r="BO62" s="178">
        <f t="shared" si="8"/>
        <v>3477</v>
      </c>
      <c r="BP62" s="178">
        <f t="shared" si="8"/>
        <v>2490</v>
      </c>
      <c r="BQ62" s="178">
        <f t="shared" si="8"/>
        <v>4718</v>
      </c>
      <c r="BR62" s="178">
        <f t="shared" si="9"/>
        <v>1355</v>
      </c>
      <c r="BS62" s="178">
        <f t="shared" si="9"/>
        <v>3464</v>
      </c>
      <c r="BT62" s="178">
        <f t="shared" si="9"/>
        <v>852</v>
      </c>
      <c r="BU62" s="178">
        <f t="shared" si="9"/>
        <v>1473</v>
      </c>
      <c r="BV62" s="178">
        <f t="shared" si="9"/>
        <v>1717</v>
      </c>
      <c r="BW62" s="178">
        <f t="shared" si="9"/>
        <v>2606</v>
      </c>
      <c r="BX62" s="178">
        <f t="shared" si="9"/>
        <v>14035</v>
      </c>
      <c r="BY62" s="178">
        <f t="shared" si="9"/>
        <v>2707</v>
      </c>
      <c r="BZ62" s="178">
        <f t="shared" si="9"/>
        <v>1747</v>
      </c>
      <c r="CA62" s="178">
        <f t="shared" si="9"/>
        <v>5885</v>
      </c>
      <c r="CB62" s="178">
        <f t="shared" si="9"/>
        <v>1524</v>
      </c>
      <c r="CC62" s="178">
        <f t="shared" si="9"/>
        <v>2656</v>
      </c>
      <c r="CD62" s="178">
        <f t="shared" si="9"/>
        <v>13658</v>
      </c>
      <c r="CE62" s="178">
        <f t="shared" si="9"/>
        <v>4783</v>
      </c>
      <c r="CF62" s="178">
        <f t="shared" si="9"/>
        <v>946</v>
      </c>
      <c r="CG62" s="178">
        <f t="shared" si="9"/>
        <v>1530</v>
      </c>
      <c r="CH62" s="178">
        <f t="shared" si="9"/>
        <v>743</v>
      </c>
      <c r="CI62" s="178">
        <f t="shared" si="9"/>
        <v>1987</v>
      </c>
      <c r="CJ62" s="178">
        <f t="shared" si="9"/>
        <v>8841</v>
      </c>
      <c r="CK62" s="178">
        <f t="shared" si="9"/>
        <v>5803</v>
      </c>
      <c r="CL62" s="178">
        <f t="shared" si="9"/>
        <v>2995</v>
      </c>
      <c r="CM62" s="178">
        <f t="shared" si="9"/>
        <v>1996</v>
      </c>
      <c r="CN62" s="178">
        <f t="shared" si="9"/>
        <v>53643</v>
      </c>
      <c r="CO62" s="178">
        <f t="shared" si="9"/>
        <v>3280</v>
      </c>
      <c r="CP62" s="178">
        <f t="shared" si="9"/>
        <v>1961</v>
      </c>
      <c r="CQ62" s="178">
        <f t="shared" si="9"/>
        <v>1606</v>
      </c>
      <c r="CR62" s="178">
        <f t="shared" si="9"/>
        <v>3359</v>
      </c>
      <c r="CS62" s="178">
        <f t="shared" si="9"/>
        <v>798</v>
      </c>
      <c r="CT62" s="178">
        <f t="shared" si="9"/>
        <v>3707</v>
      </c>
      <c r="CU62" s="178">
        <f t="shared" si="9"/>
        <v>2368</v>
      </c>
      <c r="CV62" s="178">
        <f t="shared" si="9"/>
        <v>2561</v>
      </c>
      <c r="CW62" s="178">
        <f t="shared" si="9"/>
        <v>5879</v>
      </c>
      <c r="CX62" s="178" t="e">
        <f t="shared" si="9"/>
        <v>#VALUE!</v>
      </c>
      <c r="CY62" s="178">
        <f t="shared" si="9"/>
        <v>2104</v>
      </c>
      <c r="CZ62" s="178">
        <f t="shared" si="9"/>
        <v>1739</v>
      </c>
      <c r="DA62" s="178">
        <f t="shared" si="9"/>
        <v>1615</v>
      </c>
      <c r="DB62" s="178">
        <f t="shared" si="9"/>
        <v>1988</v>
      </c>
      <c r="DC62" s="178">
        <f t="shared" si="9"/>
        <v>563</v>
      </c>
      <c r="DD62" s="178">
        <f t="shared" si="9"/>
        <v>772</v>
      </c>
      <c r="DE62" s="178">
        <f t="shared" si="9"/>
        <v>2269</v>
      </c>
      <c r="DF62" s="178">
        <f t="shared" si="9"/>
        <v>1663</v>
      </c>
      <c r="DG62" s="178">
        <f t="shared" si="9"/>
        <v>329</v>
      </c>
      <c r="DH62" s="178">
        <f t="shared" si="9"/>
        <v>6920</v>
      </c>
      <c r="DI62" s="178">
        <f t="shared" si="9"/>
        <v>1533</v>
      </c>
      <c r="DJ62" s="178">
        <f t="shared" si="9"/>
        <v>886</v>
      </c>
      <c r="DK62" s="178" t="e">
        <f t="shared" si="9"/>
        <v>#VALUE!</v>
      </c>
      <c r="DL62" s="178" t="e">
        <f t="shared" si="9"/>
        <v>#VALUE!</v>
      </c>
      <c r="DM62" s="178">
        <f t="shared" si="9"/>
        <v>5280</v>
      </c>
      <c r="DN62" s="178">
        <f t="shared" si="9"/>
        <v>83</v>
      </c>
      <c r="DO62" s="178">
        <f t="shared" si="9"/>
        <v>6931</v>
      </c>
      <c r="DP62" s="178">
        <f t="shared" si="9"/>
        <v>2561</v>
      </c>
      <c r="DQ62" s="178">
        <f t="shared" si="9"/>
        <v>3781</v>
      </c>
      <c r="DR62" s="178">
        <f t="shared" si="9"/>
        <v>1102</v>
      </c>
      <c r="DS62" s="178">
        <f t="shared" si="9"/>
        <v>2246</v>
      </c>
      <c r="DT62" s="178">
        <f t="shared" si="9"/>
        <v>7068</v>
      </c>
      <c r="DU62" s="178" t="e">
        <f t="shared" si="9"/>
        <v>#VALUE!</v>
      </c>
      <c r="DV62" s="178">
        <f t="shared" si="9"/>
        <v>7609</v>
      </c>
      <c r="DW62" s="178">
        <f t="shared" si="9"/>
        <v>6018</v>
      </c>
      <c r="DX62" s="178">
        <f t="shared" si="9"/>
        <v>1813</v>
      </c>
      <c r="DY62" s="178">
        <f t="shared" si="9"/>
        <v>3349</v>
      </c>
      <c r="DZ62" s="178">
        <f t="shared" si="9"/>
        <v>864</v>
      </c>
      <c r="EA62" s="178">
        <f t="shared" si="9"/>
        <v>3416</v>
      </c>
      <c r="EB62" s="178">
        <f t="shared" si="9"/>
        <v>1498</v>
      </c>
      <c r="EC62" s="178">
        <f t="shared" si="9"/>
        <v>1367</v>
      </c>
      <c r="ED62" s="178">
        <f t="shared" si="10"/>
        <v>831</v>
      </c>
      <c r="EE62" s="178">
        <f t="shared" si="10"/>
        <v>827</v>
      </c>
      <c r="EF62" s="178">
        <f t="shared" si="10"/>
        <v>405</v>
      </c>
      <c r="EG62" s="178">
        <f t="shared" si="10"/>
        <v>1176</v>
      </c>
      <c r="EH62" s="178">
        <f t="shared" si="10"/>
        <v>648</v>
      </c>
      <c r="EI62" s="178">
        <f t="shared" si="10"/>
        <v>672</v>
      </c>
      <c r="EJ62" s="178">
        <f t="shared" si="10"/>
        <v>379</v>
      </c>
      <c r="EK62" s="178">
        <f t="shared" si="10"/>
        <v>984</v>
      </c>
      <c r="EL62" s="178">
        <f t="shared" si="10"/>
        <v>605</v>
      </c>
      <c r="EM62" s="178">
        <f t="shared" si="10"/>
        <v>1449</v>
      </c>
      <c r="EN62" s="178">
        <f t="shared" si="10"/>
        <v>29452</v>
      </c>
      <c r="EO62" s="178">
        <f t="shared" si="10"/>
        <v>91</v>
      </c>
      <c r="EP62" s="178" t="e">
        <f t="shared" si="10"/>
        <v>#VALUE!</v>
      </c>
      <c r="EQ62" s="178" t="e">
        <f t="shared" si="10"/>
        <v>#VALUE!</v>
      </c>
      <c r="ER62" s="178" t="e">
        <f t="shared" si="10"/>
        <v>#VALUE!</v>
      </c>
      <c r="ES62" s="178">
        <f t="shared" si="10"/>
        <v>159</v>
      </c>
      <c r="ET62" s="178">
        <f t="shared" si="10"/>
        <v>992</v>
      </c>
      <c r="EU62" s="178">
        <f t="shared" si="10"/>
        <v>134</v>
      </c>
      <c r="EV62" s="178"/>
      <c r="EW62" s="178">
        <f t="shared" ref="EW62" si="13">EW10-EW44</f>
        <v>2805</v>
      </c>
      <c r="EX62" s="178"/>
      <c r="EY62" s="178"/>
      <c r="EZ62" s="178"/>
      <c r="FA62" s="178"/>
      <c r="FB62" s="178"/>
      <c r="FC62" s="178"/>
      <c r="FD62" s="178"/>
      <c r="FE62" s="178"/>
      <c r="FF62" s="178"/>
    </row>
    <row r="63" spans="1:162">
      <c r="A63" s="176"/>
      <c r="B63" s="176"/>
      <c r="C63" s="176"/>
      <c r="D63" s="179"/>
      <c r="E63" s="178" t="e">
        <f t="shared" si="12"/>
        <v>#VALUE!</v>
      </c>
      <c r="F63" s="178" t="e">
        <f t="shared" ref="F63:BQ66" si="14">F11-F45</f>
        <v>#VALUE!</v>
      </c>
      <c r="G63" s="178" t="e">
        <f t="shared" si="14"/>
        <v>#VALUE!</v>
      </c>
      <c r="H63" s="178" t="e">
        <f t="shared" si="14"/>
        <v>#VALUE!</v>
      </c>
      <c r="I63" s="178" t="e">
        <f t="shared" si="14"/>
        <v>#VALUE!</v>
      </c>
      <c r="J63" s="178">
        <f t="shared" si="14"/>
        <v>2729</v>
      </c>
      <c r="K63" s="178" t="e">
        <f t="shared" si="14"/>
        <v>#VALUE!</v>
      </c>
      <c r="L63" s="178" t="e">
        <f t="shared" si="14"/>
        <v>#VALUE!</v>
      </c>
      <c r="M63" s="178" t="e">
        <f t="shared" si="14"/>
        <v>#VALUE!</v>
      </c>
      <c r="N63" s="178" t="e">
        <f t="shared" si="14"/>
        <v>#VALUE!</v>
      </c>
      <c r="O63" s="178" t="e">
        <f t="shared" si="14"/>
        <v>#VALUE!</v>
      </c>
      <c r="P63" s="178" t="e">
        <f t="shared" si="14"/>
        <v>#VALUE!</v>
      </c>
      <c r="Q63" s="178" t="e">
        <f t="shared" si="14"/>
        <v>#VALUE!</v>
      </c>
      <c r="R63" s="178" t="e">
        <f t="shared" si="14"/>
        <v>#VALUE!</v>
      </c>
      <c r="S63" s="178" t="e">
        <f t="shared" si="14"/>
        <v>#VALUE!</v>
      </c>
      <c r="T63" s="178" t="e">
        <f t="shared" si="14"/>
        <v>#VALUE!</v>
      </c>
      <c r="U63" s="178" t="e">
        <f t="shared" si="14"/>
        <v>#VALUE!</v>
      </c>
      <c r="V63" s="178" t="e">
        <f t="shared" si="14"/>
        <v>#VALUE!</v>
      </c>
      <c r="W63" s="178" t="e">
        <f t="shared" si="14"/>
        <v>#VALUE!</v>
      </c>
      <c r="X63" s="178" t="e">
        <f t="shared" si="14"/>
        <v>#VALUE!</v>
      </c>
      <c r="Y63" s="178" t="e">
        <f t="shared" si="14"/>
        <v>#VALUE!</v>
      </c>
      <c r="Z63" s="178" t="e">
        <f t="shared" si="14"/>
        <v>#VALUE!</v>
      </c>
      <c r="AA63" s="178" t="e">
        <f t="shared" si="14"/>
        <v>#VALUE!</v>
      </c>
      <c r="AB63" s="178" t="e">
        <f t="shared" si="14"/>
        <v>#VALUE!</v>
      </c>
      <c r="AC63" s="178" t="e">
        <f t="shared" si="14"/>
        <v>#VALUE!</v>
      </c>
      <c r="AD63" s="178" t="e">
        <f t="shared" si="14"/>
        <v>#VALUE!</v>
      </c>
      <c r="AE63" s="178" t="e">
        <f t="shared" si="14"/>
        <v>#VALUE!</v>
      </c>
      <c r="AF63" s="178" t="e">
        <f t="shared" si="14"/>
        <v>#VALUE!</v>
      </c>
      <c r="AG63" s="178" t="e">
        <f t="shared" si="14"/>
        <v>#VALUE!</v>
      </c>
      <c r="AH63" s="178" t="e">
        <f t="shared" si="14"/>
        <v>#VALUE!</v>
      </c>
      <c r="AI63" s="178" t="e">
        <f t="shared" si="14"/>
        <v>#VALUE!</v>
      </c>
      <c r="AJ63" s="178" t="e">
        <f t="shared" si="14"/>
        <v>#VALUE!</v>
      </c>
      <c r="AK63" s="178" t="e">
        <f t="shared" si="14"/>
        <v>#VALUE!</v>
      </c>
      <c r="AL63" s="178" t="e">
        <f t="shared" si="14"/>
        <v>#VALUE!</v>
      </c>
      <c r="AM63" s="178" t="e">
        <f t="shared" si="14"/>
        <v>#VALUE!</v>
      </c>
      <c r="AN63" s="178" t="e">
        <f t="shared" si="14"/>
        <v>#VALUE!</v>
      </c>
      <c r="AO63" s="178" t="e">
        <f t="shared" si="14"/>
        <v>#VALUE!</v>
      </c>
      <c r="AP63" s="178" t="e">
        <f t="shared" si="14"/>
        <v>#VALUE!</v>
      </c>
      <c r="AQ63" s="178" t="e">
        <f t="shared" si="14"/>
        <v>#VALUE!</v>
      </c>
      <c r="AR63" s="178" t="e">
        <f t="shared" si="14"/>
        <v>#VALUE!</v>
      </c>
      <c r="AS63" s="178" t="e">
        <f t="shared" si="14"/>
        <v>#VALUE!</v>
      </c>
      <c r="AT63" s="178" t="e">
        <f t="shared" si="14"/>
        <v>#VALUE!</v>
      </c>
      <c r="AU63" s="178" t="e">
        <f t="shared" si="14"/>
        <v>#VALUE!</v>
      </c>
      <c r="AV63" s="178" t="e">
        <f t="shared" si="14"/>
        <v>#VALUE!</v>
      </c>
      <c r="AW63" s="178" t="e">
        <f t="shared" si="14"/>
        <v>#VALUE!</v>
      </c>
      <c r="AX63" s="178" t="e">
        <f t="shared" si="14"/>
        <v>#VALUE!</v>
      </c>
      <c r="AY63" s="178" t="e">
        <f t="shared" si="14"/>
        <v>#VALUE!</v>
      </c>
      <c r="AZ63" s="178" t="e">
        <f t="shared" si="14"/>
        <v>#VALUE!</v>
      </c>
      <c r="BA63" s="178" t="e">
        <f t="shared" si="14"/>
        <v>#VALUE!</v>
      </c>
      <c r="BB63" s="178" t="e">
        <f t="shared" si="14"/>
        <v>#VALUE!</v>
      </c>
      <c r="BC63" s="178" t="e">
        <f t="shared" si="14"/>
        <v>#VALUE!</v>
      </c>
      <c r="BD63" s="178" t="e">
        <f t="shared" si="14"/>
        <v>#VALUE!</v>
      </c>
      <c r="BE63" s="178" t="e">
        <f t="shared" si="14"/>
        <v>#VALUE!</v>
      </c>
      <c r="BF63" s="178" t="e">
        <f t="shared" si="14"/>
        <v>#VALUE!</v>
      </c>
      <c r="BG63" s="178" t="e">
        <f t="shared" si="14"/>
        <v>#VALUE!</v>
      </c>
      <c r="BH63" s="178" t="e">
        <f t="shared" si="14"/>
        <v>#VALUE!</v>
      </c>
      <c r="BI63" s="178" t="e">
        <f t="shared" si="14"/>
        <v>#VALUE!</v>
      </c>
      <c r="BJ63" s="178" t="e">
        <f t="shared" si="14"/>
        <v>#VALUE!</v>
      </c>
      <c r="BK63" s="178" t="e">
        <f t="shared" si="14"/>
        <v>#VALUE!</v>
      </c>
      <c r="BL63" s="178" t="e">
        <f t="shared" si="14"/>
        <v>#VALUE!</v>
      </c>
      <c r="BM63" s="178" t="e">
        <f t="shared" si="14"/>
        <v>#VALUE!</v>
      </c>
      <c r="BN63" s="178" t="e">
        <f t="shared" si="14"/>
        <v>#VALUE!</v>
      </c>
      <c r="BO63" s="178" t="e">
        <f t="shared" si="14"/>
        <v>#VALUE!</v>
      </c>
      <c r="BP63" s="178" t="e">
        <f t="shared" si="14"/>
        <v>#VALUE!</v>
      </c>
      <c r="BQ63" s="178" t="e">
        <f t="shared" si="14"/>
        <v>#VALUE!</v>
      </c>
      <c r="BR63" s="178" t="e">
        <f t="shared" si="9"/>
        <v>#VALUE!</v>
      </c>
      <c r="BS63" s="178" t="e">
        <f t="shared" si="9"/>
        <v>#VALUE!</v>
      </c>
      <c r="BT63" s="178" t="e">
        <f t="shared" si="9"/>
        <v>#VALUE!</v>
      </c>
      <c r="BU63" s="178" t="e">
        <f t="shared" si="9"/>
        <v>#VALUE!</v>
      </c>
      <c r="BV63" s="178" t="e">
        <f t="shared" si="9"/>
        <v>#VALUE!</v>
      </c>
      <c r="BW63" s="178" t="e">
        <f t="shared" si="9"/>
        <v>#VALUE!</v>
      </c>
      <c r="BX63" s="178" t="e">
        <f t="shared" si="9"/>
        <v>#VALUE!</v>
      </c>
      <c r="BY63" s="178" t="e">
        <f t="shared" si="9"/>
        <v>#VALUE!</v>
      </c>
      <c r="BZ63" s="178" t="e">
        <f t="shared" si="9"/>
        <v>#VALUE!</v>
      </c>
      <c r="CA63" s="178" t="e">
        <f t="shared" si="9"/>
        <v>#VALUE!</v>
      </c>
      <c r="CB63" s="178" t="e">
        <f t="shared" si="9"/>
        <v>#VALUE!</v>
      </c>
      <c r="CC63" s="178" t="e">
        <f t="shared" si="9"/>
        <v>#VALUE!</v>
      </c>
      <c r="CD63" s="178" t="e">
        <f t="shared" si="9"/>
        <v>#VALUE!</v>
      </c>
      <c r="CE63" s="178" t="e">
        <f t="shared" si="9"/>
        <v>#VALUE!</v>
      </c>
      <c r="CF63" s="178" t="e">
        <f t="shared" si="9"/>
        <v>#VALUE!</v>
      </c>
      <c r="CG63" s="178" t="e">
        <f t="shared" si="9"/>
        <v>#VALUE!</v>
      </c>
      <c r="CH63" s="178" t="e">
        <f t="shared" si="9"/>
        <v>#VALUE!</v>
      </c>
      <c r="CI63" s="178" t="e">
        <f t="shared" si="9"/>
        <v>#VALUE!</v>
      </c>
      <c r="CJ63" s="178" t="e">
        <f t="shared" si="9"/>
        <v>#VALUE!</v>
      </c>
      <c r="CK63" s="178" t="e">
        <f t="shared" si="9"/>
        <v>#VALUE!</v>
      </c>
      <c r="CL63" s="178" t="e">
        <f t="shared" si="9"/>
        <v>#VALUE!</v>
      </c>
      <c r="CM63" s="178">
        <f t="shared" si="9"/>
        <v>13150</v>
      </c>
      <c r="CN63" s="178">
        <f t="shared" si="9"/>
        <v>702050</v>
      </c>
      <c r="CO63" s="178" t="e">
        <f t="shared" si="9"/>
        <v>#VALUE!</v>
      </c>
      <c r="CP63" s="178" t="e">
        <f t="shared" si="9"/>
        <v>#VALUE!</v>
      </c>
      <c r="CQ63" s="178" t="e">
        <f t="shared" si="9"/>
        <v>#VALUE!</v>
      </c>
      <c r="CR63" s="178" t="e">
        <f t="shared" si="9"/>
        <v>#VALUE!</v>
      </c>
      <c r="CS63" s="178" t="e">
        <f t="shared" si="9"/>
        <v>#VALUE!</v>
      </c>
      <c r="CT63" s="178" t="e">
        <f t="shared" si="9"/>
        <v>#VALUE!</v>
      </c>
      <c r="CU63" s="178" t="e">
        <f t="shared" si="9"/>
        <v>#VALUE!</v>
      </c>
      <c r="CV63" s="178" t="e">
        <f t="shared" si="9"/>
        <v>#VALUE!</v>
      </c>
      <c r="CW63" s="178" t="e">
        <f t="shared" si="9"/>
        <v>#VALUE!</v>
      </c>
      <c r="CX63" s="178" t="e">
        <f t="shared" si="9"/>
        <v>#VALUE!</v>
      </c>
      <c r="CY63" s="178" t="e">
        <f t="shared" si="9"/>
        <v>#VALUE!</v>
      </c>
      <c r="CZ63" s="178" t="e">
        <f t="shared" si="9"/>
        <v>#VALUE!</v>
      </c>
      <c r="DA63" s="178" t="e">
        <f t="shared" si="9"/>
        <v>#VALUE!</v>
      </c>
      <c r="DB63" s="178" t="e">
        <f t="shared" si="9"/>
        <v>#VALUE!</v>
      </c>
      <c r="DC63" s="178" t="e">
        <f t="shared" si="9"/>
        <v>#VALUE!</v>
      </c>
      <c r="DD63" s="178" t="e">
        <f t="shared" si="9"/>
        <v>#VALUE!</v>
      </c>
      <c r="DE63" s="178" t="e">
        <f t="shared" si="9"/>
        <v>#VALUE!</v>
      </c>
      <c r="DF63" s="178" t="e">
        <f t="shared" si="9"/>
        <v>#VALUE!</v>
      </c>
      <c r="DG63" s="178" t="e">
        <f t="shared" si="9"/>
        <v>#VALUE!</v>
      </c>
      <c r="DH63" s="178" t="e">
        <f t="shared" si="9"/>
        <v>#VALUE!</v>
      </c>
      <c r="DI63" s="178" t="e">
        <f t="shared" si="9"/>
        <v>#VALUE!</v>
      </c>
      <c r="DJ63" s="178" t="e">
        <f t="shared" si="9"/>
        <v>#VALUE!</v>
      </c>
      <c r="DK63" s="178" t="e">
        <f t="shared" si="9"/>
        <v>#VALUE!</v>
      </c>
      <c r="DL63" s="178" t="e">
        <f t="shared" si="9"/>
        <v>#VALUE!</v>
      </c>
      <c r="DM63" s="178" t="e">
        <f t="shared" si="9"/>
        <v>#VALUE!</v>
      </c>
      <c r="DN63" s="178" t="e">
        <f t="shared" si="9"/>
        <v>#VALUE!</v>
      </c>
      <c r="DO63" s="178" t="e">
        <f t="shared" si="9"/>
        <v>#VALUE!</v>
      </c>
      <c r="DP63" s="178" t="e">
        <f t="shared" si="9"/>
        <v>#VALUE!</v>
      </c>
      <c r="DQ63" s="178" t="e">
        <f t="shared" si="9"/>
        <v>#VALUE!</v>
      </c>
      <c r="DR63" s="178" t="e">
        <f t="shared" si="9"/>
        <v>#VALUE!</v>
      </c>
      <c r="DS63" s="178" t="e">
        <f t="shared" si="9"/>
        <v>#VALUE!</v>
      </c>
      <c r="DT63" s="178" t="e">
        <f t="shared" si="9"/>
        <v>#VALUE!</v>
      </c>
      <c r="DU63" s="178" t="e">
        <f t="shared" si="9"/>
        <v>#VALUE!</v>
      </c>
      <c r="DV63" s="178" t="e">
        <f t="shared" si="9"/>
        <v>#VALUE!</v>
      </c>
      <c r="DW63" s="178" t="e">
        <f t="shared" si="9"/>
        <v>#VALUE!</v>
      </c>
      <c r="DX63" s="178" t="e">
        <f t="shared" si="9"/>
        <v>#VALUE!</v>
      </c>
      <c r="DY63" s="178" t="e">
        <f t="shared" si="9"/>
        <v>#VALUE!</v>
      </c>
      <c r="DZ63" s="178" t="e">
        <f t="shared" si="9"/>
        <v>#VALUE!</v>
      </c>
      <c r="EA63" s="178" t="e">
        <f t="shared" si="9"/>
        <v>#VALUE!</v>
      </c>
      <c r="EB63" s="178" t="e">
        <f t="shared" si="9"/>
        <v>#VALUE!</v>
      </c>
      <c r="EC63" s="178" t="e">
        <f t="shared" si="9"/>
        <v>#VALUE!</v>
      </c>
      <c r="ED63" s="178" t="e">
        <f t="shared" si="10"/>
        <v>#VALUE!</v>
      </c>
      <c r="EE63" s="178" t="e">
        <f t="shared" si="10"/>
        <v>#VALUE!</v>
      </c>
      <c r="EF63" s="178" t="e">
        <f t="shared" si="10"/>
        <v>#VALUE!</v>
      </c>
      <c r="EG63" s="178" t="e">
        <f t="shared" si="10"/>
        <v>#VALUE!</v>
      </c>
      <c r="EH63" s="178" t="e">
        <f t="shared" si="10"/>
        <v>#VALUE!</v>
      </c>
      <c r="EI63" s="178" t="e">
        <f t="shared" si="10"/>
        <v>#VALUE!</v>
      </c>
      <c r="EJ63" s="178" t="e">
        <f t="shared" si="10"/>
        <v>#VALUE!</v>
      </c>
      <c r="EK63" s="178" t="e">
        <f t="shared" si="10"/>
        <v>#VALUE!</v>
      </c>
      <c r="EL63" s="178" t="e">
        <f t="shared" si="10"/>
        <v>#VALUE!</v>
      </c>
      <c r="EM63" s="178" t="e">
        <f t="shared" si="10"/>
        <v>#VALUE!</v>
      </c>
      <c r="EN63" s="178" t="e">
        <f t="shared" si="10"/>
        <v>#VALUE!</v>
      </c>
      <c r="EO63" s="178" t="e">
        <f t="shared" si="10"/>
        <v>#VALUE!</v>
      </c>
      <c r="EP63" s="178" t="e">
        <f t="shared" si="10"/>
        <v>#VALUE!</v>
      </c>
      <c r="EQ63" s="178" t="e">
        <f t="shared" si="10"/>
        <v>#VALUE!</v>
      </c>
      <c r="ER63" s="178">
        <f t="shared" si="10"/>
        <v>17505</v>
      </c>
      <c r="ES63" s="178" t="e">
        <f t="shared" si="10"/>
        <v>#VALUE!</v>
      </c>
      <c r="ET63" s="178" t="e">
        <f t="shared" si="10"/>
        <v>#VALUE!</v>
      </c>
      <c r="EU63" s="178" t="e">
        <f t="shared" si="10"/>
        <v>#VALUE!</v>
      </c>
      <c r="EV63" s="178"/>
      <c r="EW63" s="178" t="e">
        <f t="shared" ref="EW63" si="15">EW11-EW45</f>
        <v>#VALUE!</v>
      </c>
      <c r="EX63" s="178"/>
      <c r="EY63" s="178"/>
      <c r="EZ63" s="178"/>
      <c r="FA63" s="178"/>
      <c r="FB63" s="178"/>
      <c r="FC63" s="178"/>
      <c r="FD63" s="178"/>
      <c r="FE63" s="178"/>
      <c r="FF63" s="178"/>
    </row>
    <row r="64" spans="1:162">
      <c r="A64" s="176"/>
      <c r="B64" s="176"/>
      <c r="C64" s="176"/>
      <c r="D64" s="179"/>
      <c r="E64" s="178">
        <f t="shared" si="12"/>
        <v>2825</v>
      </c>
      <c r="F64" s="178">
        <f t="shared" si="14"/>
        <v>3583</v>
      </c>
      <c r="G64" s="178">
        <f t="shared" si="14"/>
        <v>2682</v>
      </c>
      <c r="H64" s="178">
        <f t="shared" si="14"/>
        <v>997</v>
      </c>
      <c r="I64" s="178">
        <f t="shared" si="14"/>
        <v>3526</v>
      </c>
      <c r="J64" s="178">
        <f t="shared" si="14"/>
        <v>2207</v>
      </c>
      <c r="K64" s="178" t="e">
        <f t="shared" si="14"/>
        <v>#VALUE!</v>
      </c>
      <c r="L64" s="178">
        <f t="shared" si="14"/>
        <v>1996</v>
      </c>
      <c r="M64" s="178">
        <f t="shared" si="14"/>
        <v>4833</v>
      </c>
      <c r="N64" s="178">
        <f t="shared" si="14"/>
        <v>3698</v>
      </c>
      <c r="O64" s="178">
        <f t="shared" si="14"/>
        <v>4384</v>
      </c>
      <c r="P64" s="178">
        <f t="shared" si="14"/>
        <v>1327</v>
      </c>
      <c r="Q64" s="178">
        <f t="shared" si="14"/>
        <v>1850</v>
      </c>
      <c r="R64" s="178">
        <f t="shared" si="14"/>
        <v>5878</v>
      </c>
      <c r="S64" s="178">
        <f t="shared" si="14"/>
        <v>1393</v>
      </c>
      <c r="T64" s="178">
        <f t="shared" si="14"/>
        <v>2434</v>
      </c>
      <c r="U64" s="178">
        <f t="shared" si="14"/>
        <v>1248</v>
      </c>
      <c r="V64" s="178">
        <f t="shared" si="14"/>
        <v>2194</v>
      </c>
      <c r="W64" s="178">
        <f t="shared" si="14"/>
        <v>3343</v>
      </c>
      <c r="X64" s="178">
        <f t="shared" si="14"/>
        <v>1225</v>
      </c>
      <c r="Y64" s="178">
        <f t="shared" si="14"/>
        <v>2852</v>
      </c>
      <c r="Z64" s="178">
        <f t="shared" si="14"/>
        <v>1757</v>
      </c>
      <c r="AA64" s="178">
        <f t="shared" si="14"/>
        <v>7540</v>
      </c>
      <c r="AB64" s="178">
        <f t="shared" si="14"/>
        <v>1170</v>
      </c>
      <c r="AC64" s="178">
        <f t="shared" si="14"/>
        <v>1111</v>
      </c>
      <c r="AD64" s="178">
        <f t="shared" si="14"/>
        <v>1863</v>
      </c>
      <c r="AE64" s="178">
        <f t="shared" si="14"/>
        <v>5599</v>
      </c>
      <c r="AF64" s="178">
        <f t="shared" si="14"/>
        <v>1762</v>
      </c>
      <c r="AG64" s="178">
        <f t="shared" si="14"/>
        <v>1326</v>
      </c>
      <c r="AH64" s="178">
        <f t="shared" si="14"/>
        <v>1436</v>
      </c>
      <c r="AI64" s="178">
        <f t="shared" si="14"/>
        <v>1496</v>
      </c>
      <c r="AJ64" s="178">
        <f t="shared" si="14"/>
        <v>4539</v>
      </c>
      <c r="AK64" s="178">
        <f t="shared" si="14"/>
        <v>2426</v>
      </c>
      <c r="AL64" s="178">
        <f t="shared" si="14"/>
        <v>3059</v>
      </c>
      <c r="AM64" s="178">
        <f t="shared" si="14"/>
        <v>2157</v>
      </c>
      <c r="AN64" s="178">
        <f t="shared" si="14"/>
        <v>1612</v>
      </c>
      <c r="AO64" s="178">
        <f t="shared" si="14"/>
        <v>7687</v>
      </c>
      <c r="AP64" s="178">
        <f t="shared" si="14"/>
        <v>1902</v>
      </c>
      <c r="AQ64" s="178">
        <f t="shared" si="14"/>
        <v>2057</v>
      </c>
      <c r="AR64" s="178">
        <f t="shared" si="14"/>
        <v>1428</v>
      </c>
      <c r="AS64" s="178">
        <f t="shared" si="14"/>
        <v>1697</v>
      </c>
      <c r="AT64" s="178">
        <f t="shared" si="14"/>
        <v>2485</v>
      </c>
      <c r="AU64" s="178">
        <f t="shared" si="14"/>
        <v>3070</v>
      </c>
      <c r="AV64" s="178">
        <f t="shared" si="14"/>
        <v>1917</v>
      </c>
      <c r="AW64" s="178">
        <f t="shared" si="14"/>
        <v>5858</v>
      </c>
      <c r="AX64" s="178">
        <f t="shared" si="14"/>
        <v>2371</v>
      </c>
      <c r="AY64" s="178">
        <f t="shared" si="14"/>
        <v>4614</v>
      </c>
      <c r="AZ64" s="178">
        <f t="shared" si="14"/>
        <v>1767</v>
      </c>
      <c r="BA64" s="178">
        <f t="shared" si="14"/>
        <v>2205</v>
      </c>
      <c r="BB64" s="178">
        <f t="shared" si="14"/>
        <v>1756</v>
      </c>
      <c r="BC64" s="178">
        <f t="shared" si="14"/>
        <v>2962</v>
      </c>
      <c r="BD64" s="178">
        <f t="shared" si="14"/>
        <v>3751</v>
      </c>
      <c r="BE64" s="178">
        <f t="shared" si="14"/>
        <v>4895</v>
      </c>
      <c r="BF64" s="178">
        <f t="shared" si="14"/>
        <v>2825</v>
      </c>
      <c r="BG64" s="178">
        <f t="shared" si="14"/>
        <v>2256</v>
      </c>
      <c r="BH64" s="178">
        <f t="shared" si="14"/>
        <v>4588</v>
      </c>
      <c r="BI64" s="178">
        <f t="shared" si="14"/>
        <v>2727</v>
      </c>
      <c r="BJ64" s="178">
        <f t="shared" si="14"/>
        <v>2136</v>
      </c>
      <c r="BK64" s="178">
        <f t="shared" si="14"/>
        <v>1515</v>
      </c>
      <c r="BL64" s="178">
        <f t="shared" si="14"/>
        <v>4370</v>
      </c>
      <c r="BM64" s="178">
        <f t="shared" si="14"/>
        <v>6738</v>
      </c>
      <c r="BN64" s="178">
        <f t="shared" si="14"/>
        <v>2884</v>
      </c>
      <c r="BO64" s="178">
        <f t="shared" si="14"/>
        <v>3533</v>
      </c>
      <c r="BP64" s="178">
        <f t="shared" si="14"/>
        <v>2481</v>
      </c>
      <c r="BQ64" s="178">
        <f t="shared" si="14"/>
        <v>2256</v>
      </c>
      <c r="BR64" s="178">
        <f t="shared" si="9"/>
        <v>1210</v>
      </c>
      <c r="BS64" s="178">
        <f t="shared" si="9"/>
        <v>3377</v>
      </c>
      <c r="BT64" s="178">
        <f t="shared" si="9"/>
        <v>1672</v>
      </c>
      <c r="BU64" s="178">
        <f t="shared" si="9"/>
        <v>2156</v>
      </c>
      <c r="BV64" s="178">
        <f t="shared" si="9"/>
        <v>2546</v>
      </c>
      <c r="BW64" s="178">
        <f t="shared" si="9"/>
        <v>2130</v>
      </c>
      <c r="BX64" s="178">
        <f t="shared" si="9"/>
        <v>7252</v>
      </c>
      <c r="BY64" s="178">
        <f t="shared" si="9"/>
        <v>2368</v>
      </c>
      <c r="BZ64" s="178">
        <f t="shared" si="9"/>
        <v>2956</v>
      </c>
      <c r="CA64" s="178">
        <f t="shared" si="9"/>
        <v>5340</v>
      </c>
      <c r="CB64" s="178">
        <f t="shared" si="9"/>
        <v>2158</v>
      </c>
      <c r="CC64" s="178">
        <f t="shared" si="9"/>
        <v>1959</v>
      </c>
      <c r="CD64" s="178">
        <f t="shared" si="9"/>
        <v>7138</v>
      </c>
      <c r="CE64" s="178">
        <f t="shared" si="9"/>
        <v>3957</v>
      </c>
      <c r="CF64" s="178">
        <f t="shared" si="9"/>
        <v>1519</v>
      </c>
      <c r="CG64" s="178">
        <f t="shared" si="9"/>
        <v>1691</v>
      </c>
      <c r="CH64" s="178">
        <f t="shared" si="9"/>
        <v>2192</v>
      </c>
      <c r="CI64" s="178">
        <f t="shared" si="9"/>
        <v>2080</v>
      </c>
      <c r="CJ64" s="178">
        <f t="shared" si="9"/>
        <v>6627</v>
      </c>
      <c r="CK64" s="178">
        <f t="shared" si="9"/>
        <v>3081</v>
      </c>
      <c r="CL64" s="178">
        <f t="shared" si="9"/>
        <v>4276</v>
      </c>
      <c r="CM64" s="178">
        <f t="shared" si="9"/>
        <v>3870</v>
      </c>
      <c r="CN64" s="178">
        <f t="shared" si="9"/>
        <v>66467</v>
      </c>
      <c r="CO64" s="178">
        <f t="shared" si="9"/>
        <v>3797</v>
      </c>
      <c r="CP64" s="178">
        <f t="shared" si="9"/>
        <v>1484</v>
      </c>
      <c r="CQ64" s="178">
        <f t="shared" si="9"/>
        <v>3546</v>
      </c>
      <c r="CR64" s="178">
        <f t="shared" si="9"/>
        <v>2676</v>
      </c>
      <c r="CS64" s="178">
        <f t="shared" si="9"/>
        <v>1439</v>
      </c>
      <c r="CT64" s="178">
        <f t="shared" si="9"/>
        <v>7141</v>
      </c>
      <c r="CU64" s="178">
        <f t="shared" si="9"/>
        <v>1278</v>
      </c>
      <c r="CV64" s="178">
        <f t="shared" si="9"/>
        <v>1976</v>
      </c>
      <c r="CW64" s="178">
        <f t="shared" si="9"/>
        <v>8508</v>
      </c>
      <c r="CX64" s="178">
        <f t="shared" si="9"/>
        <v>2487</v>
      </c>
      <c r="CY64" s="178">
        <f t="shared" si="9"/>
        <v>4310</v>
      </c>
      <c r="CZ64" s="178">
        <f t="shared" si="9"/>
        <v>2809</v>
      </c>
      <c r="DA64" s="178">
        <f t="shared" si="9"/>
        <v>3138</v>
      </c>
      <c r="DB64" s="178">
        <f t="shared" si="9"/>
        <v>1330</v>
      </c>
      <c r="DC64" s="178">
        <f t="shared" si="9"/>
        <v>1491</v>
      </c>
      <c r="DD64" s="178">
        <f t="shared" si="9"/>
        <v>4014</v>
      </c>
      <c r="DE64" s="178">
        <f t="shared" si="9"/>
        <v>1715</v>
      </c>
      <c r="DF64" s="178">
        <f t="shared" si="9"/>
        <v>3693</v>
      </c>
      <c r="DG64" s="178">
        <f t="shared" si="9"/>
        <v>3620</v>
      </c>
      <c r="DH64" s="178">
        <f t="shared" si="9"/>
        <v>4370</v>
      </c>
      <c r="DI64" s="178">
        <f t="shared" si="9"/>
        <v>2282</v>
      </c>
      <c r="DJ64" s="178">
        <f t="shared" si="9"/>
        <v>2819</v>
      </c>
      <c r="DK64" s="178">
        <f t="shared" si="9"/>
        <v>1686</v>
      </c>
      <c r="DL64" s="178">
        <f t="shared" si="9"/>
        <v>18730</v>
      </c>
      <c r="DM64" s="178">
        <f t="shared" si="9"/>
        <v>3704</v>
      </c>
      <c r="DN64" s="178">
        <f t="shared" si="9"/>
        <v>3034</v>
      </c>
      <c r="DO64" s="178">
        <f t="shared" si="9"/>
        <v>7778</v>
      </c>
      <c r="DP64" s="178">
        <f t="shared" si="9"/>
        <v>2008</v>
      </c>
      <c r="DQ64" s="178">
        <f t="shared" si="9"/>
        <v>1962</v>
      </c>
      <c r="DR64" s="178">
        <f t="shared" si="9"/>
        <v>1640</v>
      </c>
      <c r="DS64" s="178">
        <f t="shared" si="9"/>
        <v>1686</v>
      </c>
      <c r="DT64" s="178">
        <f t="shared" si="9"/>
        <v>2885</v>
      </c>
      <c r="DU64" s="178">
        <f t="shared" si="9"/>
        <v>4049</v>
      </c>
      <c r="DV64" s="178">
        <f t="shared" si="9"/>
        <v>3616</v>
      </c>
      <c r="DW64" s="178">
        <f t="shared" si="9"/>
        <v>2641</v>
      </c>
      <c r="DX64" s="178">
        <f t="shared" si="9"/>
        <v>4631</v>
      </c>
      <c r="DY64" s="178">
        <f t="shared" si="9"/>
        <v>6760</v>
      </c>
      <c r="DZ64" s="178">
        <f t="shared" si="9"/>
        <v>3212</v>
      </c>
      <c r="EA64" s="178">
        <f t="shared" si="9"/>
        <v>2093</v>
      </c>
      <c r="EB64" s="178">
        <f t="shared" si="9"/>
        <v>2947</v>
      </c>
      <c r="EC64" s="178">
        <f t="shared" ref="EC64:EU70" si="16">EC12-EC46</f>
        <v>1407</v>
      </c>
      <c r="ED64" s="178">
        <f t="shared" si="16"/>
        <v>1841</v>
      </c>
      <c r="EE64" s="178">
        <f t="shared" si="16"/>
        <v>2912</v>
      </c>
      <c r="EF64" s="178">
        <f t="shared" si="16"/>
        <v>2544</v>
      </c>
      <c r="EG64" s="178">
        <f t="shared" si="16"/>
        <v>1117</v>
      </c>
      <c r="EH64" s="178">
        <f t="shared" si="16"/>
        <v>1770</v>
      </c>
      <c r="EI64" s="178">
        <f t="shared" si="16"/>
        <v>6746</v>
      </c>
      <c r="EJ64" s="178">
        <f t="shared" si="16"/>
        <v>1892</v>
      </c>
      <c r="EK64" s="178">
        <f t="shared" si="16"/>
        <v>3867</v>
      </c>
      <c r="EL64" s="178">
        <f t="shared" si="16"/>
        <v>1852</v>
      </c>
      <c r="EM64" s="178">
        <f t="shared" si="16"/>
        <v>4783</v>
      </c>
      <c r="EN64" s="178">
        <f t="shared" si="16"/>
        <v>8042</v>
      </c>
      <c r="EO64" s="178">
        <f t="shared" si="16"/>
        <v>1384</v>
      </c>
      <c r="EP64" s="178">
        <f t="shared" si="16"/>
        <v>1371</v>
      </c>
      <c r="EQ64" s="178">
        <f t="shared" si="16"/>
        <v>2037</v>
      </c>
      <c r="ER64" s="178">
        <f t="shared" si="16"/>
        <v>3343</v>
      </c>
      <c r="ES64" s="178">
        <f t="shared" si="16"/>
        <v>1305</v>
      </c>
      <c r="ET64" s="178">
        <f t="shared" si="16"/>
        <v>2853</v>
      </c>
      <c r="EU64" s="178">
        <f t="shared" si="16"/>
        <v>1862</v>
      </c>
      <c r="EV64" s="178"/>
      <c r="EW64" s="178">
        <f t="shared" ref="EW64" si="17">EW12-EW46</f>
        <v>1950</v>
      </c>
      <c r="EX64" s="178"/>
      <c r="EY64" s="178"/>
      <c r="EZ64" s="178"/>
      <c r="FA64" s="178"/>
      <c r="FB64" s="178"/>
      <c r="FC64" s="178"/>
      <c r="FD64" s="178"/>
      <c r="FE64" s="178"/>
      <c r="FF64" s="178"/>
    </row>
    <row r="65" spans="1:162">
      <c r="A65" s="176"/>
      <c r="B65" s="176"/>
      <c r="C65" s="176"/>
      <c r="D65" s="179"/>
      <c r="E65" s="178">
        <f t="shared" si="12"/>
        <v>61</v>
      </c>
      <c r="F65" s="178">
        <f t="shared" si="14"/>
        <v>62</v>
      </c>
      <c r="G65" s="178">
        <f t="shared" si="14"/>
        <v>55</v>
      </c>
      <c r="H65" s="178">
        <f t="shared" si="14"/>
        <v>21</v>
      </c>
      <c r="I65" s="178">
        <f t="shared" si="14"/>
        <v>65</v>
      </c>
      <c r="J65" s="178">
        <f t="shared" si="14"/>
        <v>46</v>
      </c>
      <c r="K65" s="178">
        <f t="shared" si="14"/>
        <v>18</v>
      </c>
      <c r="L65" s="178">
        <f t="shared" si="14"/>
        <v>39</v>
      </c>
      <c r="M65" s="178">
        <f t="shared" si="14"/>
        <v>107</v>
      </c>
      <c r="N65" s="178">
        <f t="shared" si="14"/>
        <v>68</v>
      </c>
      <c r="O65" s="178">
        <f t="shared" si="14"/>
        <v>97</v>
      </c>
      <c r="P65" s="178">
        <f t="shared" si="14"/>
        <v>26</v>
      </c>
      <c r="Q65" s="178">
        <f t="shared" si="14"/>
        <v>34</v>
      </c>
      <c r="R65" s="178">
        <f t="shared" si="14"/>
        <v>117</v>
      </c>
      <c r="S65" s="178">
        <f t="shared" si="14"/>
        <v>20</v>
      </c>
      <c r="T65" s="178">
        <f t="shared" si="14"/>
        <v>38</v>
      </c>
      <c r="U65" s="178">
        <f t="shared" si="14"/>
        <v>21</v>
      </c>
      <c r="V65" s="178">
        <f t="shared" si="14"/>
        <v>35</v>
      </c>
      <c r="W65" s="178">
        <f t="shared" si="14"/>
        <v>60</v>
      </c>
      <c r="X65" s="178">
        <f t="shared" si="14"/>
        <v>20</v>
      </c>
      <c r="Y65" s="178">
        <f t="shared" si="14"/>
        <v>71</v>
      </c>
      <c r="Z65" s="178">
        <f t="shared" si="14"/>
        <v>31</v>
      </c>
      <c r="AA65" s="178">
        <f t="shared" si="14"/>
        <v>128</v>
      </c>
      <c r="AB65" s="178">
        <f t="shared" si="14"/>
        <v>23</v>
      </c>
      <c r="AC65" s="178">
        <f t="shared" si="14"/>
        <v>23</v>
      </c>
      <c r="AD65" s="178">
        <f t="shared" si="14"/>
        <v>25</v>
      </c>
      <c r="AE65" s="178">
        <f t="shared" si="14"/>
        <v>98</v>
      </c>
      <c r="AF65" s="178">
        <f t="shared" si="14"/>
        <v>32</v>
      </c>
      <c r="AG65" s="178">
        <f t="shared" si="14"/>
        <v>27</v>
      </c>
      <c r="AH65" s="178">
        <f t="shared" si="14"/>
        <v>29</v>
      </c>
      <c r="AI65" s="178">
        <f t="shared" si="14"/>
        <v>31</v>
      </c>
      <c r="AJ65" s="178">
        <f t="shared" si="14"/>
        <v>100</v>
      </c>
      <c r="AK65" s="178">
        <f t="shared" si="14"/>
        <v>46</v>
      </c>
      <c r="AL65" s="178">
        <f t="shared" si="14"/>
        <v>57</v>
      </c>
      <c r="AM65" s="178">
        <f t="shared" si="14"/>
        <v>39</v>
      </c>
      <c r="AN65" s="178">
        <f t="shared" si="14"/>
        <v>28</v>
      </c>
      <c r="AO65" s="178">
        <f t="shared" si="14"/>
        <v>168</v>
      </c>
      <c r="AP65" s="178">
        <f t="shared" si="14"/>
        <v>40</v>
      </c>
      <c r="AQ65" s="178">
        <f t="shared" si="14"/>
        <v>44</v>
      </c>
      <c r="AR65" s="178">
        <f t="shared" si="14"/>
        <v>27</v>
      </c>
      <c r="AS65" s="178">
        <f t="shared" si="14"/>
        <v>34</v>
      </c>
      <c r="AT65" s="178">
        <f t="shared" si="14"/>
        <v>39</v>
      </c>
      <c r="AU65" s="178">
        <f t="shared" si="14"/>
        <v>59</v>
      </c>
      <c r="AV65" s="178">
        <f t="shared" si="14"/>
        <v>23</v>
      </c>
      <c r="AW65" s="178">
        <f t="shared" si="14"/>
        <v>107</v>
      </c>
      <c r="AX65" s="178">
        <f t="shared" si="14"/>
        <v>48</v>
      </c>
      <c r="AY65" s="178">
        <f t="shared" si="14"/>
        <v>91</v>
      </c>
      <c r="AZ65" s="178">
        <f t="shared" si="14"/>
        <v>38</v>
      </c>
      <c r="BA65" s="178">
        <f t="shared" si="14"/>
        <v>36</v>
      </c>
      <c r="BB65" s="178">
        <f t="shared" si="14"/>
        <v>34</v>
      </c>
      <c r="BC65" s="178">
        <f t="shared" si="14"/>
        <v>58</v>
      </c>
      <c r="BD65" s="178">
        <f t="shared" si="14"/>
        <v>60</v>
      </c>
      <c r="BE65" s="178">
        <f t="shared" si="14"/>
        <v>101</v>
      </c>
      <c r="BF65" s="178">
        <f t="shared" si="14"/>
        <v>55</v>
      </c>
      <c r="BG65" s="178">
        <f t="shared" si="14"/>
        <v>39</v>
      </c>
      <c r="BH65" s="178">
        <f t="shared" si="14"/>
        <v>91</v>
      </c>
      <c r="BI65" s="178">
        <f t="shared" si="14"/>
        <v>53</v>
      </c>
      <c r="BJ65" s="178">
        <f t="shared" si="14"/>
        <v>43</v>
      </c>
      <c r="BK65" s="178">
        <f t="shared" si="14"/>
        <v>35</v>
      </c>
      <c r="BL65" s="178">
        <f t="shared" si="14"/>
        <v>75</v>
      </c>
      <c r="BM65" s="178">
        <f t="shared" si="14"/>
        <v>156</v>
      </c>
      <c r="BN65" s="178">
        <f t="shared" si="14"/>
        <v>47</v>
      </c>
      <c r="BO65" s="178">
        <f t="shared" si="14"/>
        <v>70</v>
      </c>
      <c r="BP65" s="178">
        <f t="shared" si="14"/>
        <v>47</v>
      </c>
      <c r="BQ65" s="178">
        <f t="shared" si="14"/>
        <v>49</v>
      </c>
      <c r="BR65" s="178">
        <f t="shared" ref="BR65:EC70" si="18">BR13-BR47</f>
        <v>23</v>
      </c>
      <c r="BS65" s="178">
        <f t="shared" si="18"/>
        <v>64</v>
      </c>
      <c r="BT65" s="178">
        <f t="shared" si="18"/>
        <v>36</v>
      </c>
      <c r="BU65" s="178">
        <f t="shared" si="18"/>
        <v>53</v>
      </c>
      <c r="BV65" s="178">
        <f t="shared" si="18"/>
        <v>44</v>
      </c>
      <c r="BW65" s="178">
        <f t="shared" si="18"/>
        <v>39</v>
      </c>
      <c r="BX65" s="178">
        <f t="shared" si="18"/>
        <v>151</v>
      </c>
      <c r="BY65" s="178">
        <f t="shared" si="18"/>
        <v>37</v>
      </c>
      <c r="BZ65" s="178">
        <f t="shared" si="18"/>
        <v>60</v>
      </c>
      <c r="CA65" s="178">
        <f t="shared" si="18"/>
        <v>111</v>
      </c>
      <c r="CB65" s="178">
        <f t="shared" si="18"/>
        <v>33</v>
      </c>
      <c r="CC65" s="178">
        <f t="shared" si="18"/>
        <v>39</v>
      </c>
      <c r="CD65" s="178">
        <f t="shared" si="18"/>
        <v>165</v>
      </c>
      <c r="CE65" s="178">
        <f t="shared" si="18"/>
        <v>67</v>
      </c>
      <c r="CF65" s="178">
        <f t="shared" si="18"/>
        <v>27</v>
      </c>
      <c r="CG65" s="178">
        <f t="shared" si="18"/>
        <v>36</v>
      </c>
      <c r="CH65" s="178">
        <f t="shared" si="18"/>
        <v>37</v>
      </c>
      <c r="CI65" s="178">
        <f t="shared" si="18"/>
        <v>33</v>
      </c>
      <c r="CJ65" s="178">
        <f t="shared" si="18"/>
        <v>157</v>
      </c>
      <c r="CK65" s="178">
        <f t="shared" si="18"/>
        <v>80</v>
      </c>
      <c r="CL65" s="178">
        <f t="shared" si="18"/>
        <v>71</v>
      </c>
      <c r="CM65" s="178">
        <f t="shared" si="18"/>
        <v>75</v>
      </c>
      <c r="CN65" s="178">
        <f t="shared" si="18"/>
        <v>1461</v>
      </c>
      <c r="CO65" s="178">
        <f t="shared" si="18"/>
        <v>57</v>
      </c>
      <c r="CP65" s="178">
        <f t="shared" si="18"/>
        <v>25</v>
      </c>
      <c r="CQ65" s="178">
        <f t="shared" si="18"/>
        <v>82</v>
      </c>
      <c r="CR65" s="178">
        <f t="shared" si="18"/>
        <v>48</v>
      </c>
      <c r="CS65" s="178">
        <f t="shared" si="18"/>
        <v>28</v>
      </c>
      <c r="CT65" s="178">
        <f t="shared" si="18"/>
        <v>105</v>
      </c>
      <c r="CU65" s="178">
        <f t="shared" si="18"/>
        <v>22</v>
      </c>
      <c r="CV65" s="178">
        <f t="shared" si="18"/>
        <v>40</v>
      </c>
      <c r="CW65" s="178">
        <f t="shared" si="18"/>
        <v>160</v>
      </c>
      <c r="CX65" s="178">
        <f t="shared" si="18"/>
        <v>39</v>
      </c>
      <c r="CY65" s="178">
        <f t="shared" si="18"/>
        <v>69</v>
      </c>
      <c r="CZ65" s="178">
        <f t="shared" si="18"/>
        <v>53</v>
      </c>
      <c r="DA65" s="178">
        <f t="shared" si="18"/>
        <v>57</v>
      </c>
      <c r="DB65" s="178">
        <f t="shared" si="18"/>
        <v>27</v>
      </c>
      <c r="DC65" s="178">
        <f t="shared" si="18"/>
        <v>24</v>
      </c>
      <c r="DD65" s="178">
        <f t="shared" si="18"/>
        <v>71</v>
      </c>
      <c r="DE65" s="178">
        <f t="shared" si="18"/>
        <v>34</v>
      </c>
      <c r="DF65" s="178">
        <f t="shared" si="18"/>
        <v>53</v>
      </c>
      <c r="DG65" s="178">
        <f t="shared" si="18"/>
        <v>64</v>
      </c>
      <c r="DH65" s="178">
        <f t="shared" si="18"/>
        <v>112</v>
      </c>
      <c r="DI65" s="178">
        <f t="shared" si="18"/>
        <v>50</v>
      </c>
      <c r="DJ65" s="178">
        <f t="shared" si="18"/>
        <v>42</v>
      </c>
      <c r="DK65" s="178">
        <f t="shared" si="18"/>
        <v>25</v>
      </c>
      <c r="DL65" s="178">
        <f t="shared" si="18"/>
        <v>371</v>
      </c>
      <c r="DM65" s="178">
        <f t="shared" si="18"/>
        <v>59</v>
      </c>
      <c r="DN65" s="178">
        <f t="shared" si="18"/>
        <v>47</v>
      </c>
      <c r="DO65" s="178">
        <f t="shared" si="18"/>
        <v>104</v>
      </c>
      <c r="DP65" s="178">
        <f t="shared" si="18"/>
        <v>37</v>
      </c>
      <c r="DQ65" s="178">
        <f t="shared" si="18"/>
        <v>38</v>
      </c>
      <c r="DR65" s="178">
        <f t="shared" si="18"/>
        <v>30</v>
      </c>
      <c r="DS65" s="178">
        <f t="shared" si="18"/>
        <v>36</v>
      </c>
      <c r="DT65" s="178">
        <f t="shared" si="18"/>
        <v>67</v>
      </c>
      <c r="DU65" s="178">
        <f t="shared" si="18"/>
        <v>62</v>
      </c>
      <c r="DV65" s="178">
        <f t="shared" si="18"/>
        <v>74</v>
      </c>
      <c r="DW65" s="178">
        <f t="shared" si="18"/>
        <v>59</v>
      </c>
      <c r="DX65" s="178">
        <f t="shared" si="18"/>
        <v>114</v>
      </c>
      <c r="DY65" s="178">
        <f t="shared" si="18"/>
        <v>114</v>
      </c>
      <c r="DZ65" s="178">
        <f t="shared" si="18"/>
        <v>65</v>
      </c>
      <c r="EA65" s="178">
        <f t="shared" si="18"/>
        <v>32</v>
      </c>
      <c r="EB65" s="178">
        <f t="shared" si="18"/>
        <v>49</v>
      </c>
      <c r="EC65" s="178">
        <f t="shared" si="18"/>
        <v>26</v>
      </c>
      <c r="ED65" s="178">
        <f t="shared" si="16"/>
        <v>31</v>
      </c>
      <c r="EE65" s="178">
        <f t="shared" si="16"/>
        <v>51</v>
      </c>
      <c r="EF65" s="178">
        <f t="shared" si="16"/>
        <v>33</v>
      </c>
      <c r="EG65" s="178">
        <f t="shared" si="16"/>
        <v>26</v>
      </c>
      <c r="EH65" s="178">
        <f t="shared" si="16"/>
        <v>28</v>
      </c>
      <c r="EI65" s="178">
        <f t="shared" si="16"/>
        <v>110</v>
      </c>
      <c r="EJ65" s="178">
        <f t="shared" si="16"/>
        <v>29</v>
      </c>
      <c r="EK65" s="178">
        <f t="shared" si="16"/>
        <v>73</v>
      </c>
      <c r="EL65" s="178">
        <f t="shared" si="16"/>
        <v>31</v>
      </c>
      <c r="EM65" s="178">
        <f t="shared" si="16"/>
        <v>82</v>
      </c>
      <c r="EN65" s="178">
        <f t="shared" si="16"/>
        <v>178</v>
      </c>
      <c r="EO65" s="178">
        <f t="shared" si="16"/>
        <v>43</v>
      </c>
      <c r="EP65" s="178">
        <f t="shared" si="16"/>
        <v>43</v>
      </c>
      <c r="EQ65" s="178" t="e">
        <f t="shared" si="16"/>
        <v>#VALUE!</v>
      </c>
      <c r="ER65" s="178">
        <f t="shared" si="16"/>
        <v>165</v>
      </c>
      <c r="ES65" s="178">
        <f t="shared" si="16"/>
        <v>47</v>
      </c>
      <c r="ET65" s="178">
        <f t="shared" si="16"/>
        <v>91</v>
      </c>
      <c r="EU65" s="178">
        <f t="shared" si="16"/>
        <v>78</v>
      </c>
      <c r="EV65" s="178"/>
      <c r="EW65" s="178">
        <f t="shared" ref="EW65" si="19">EW13-EW47</f>
        <v>55</v>
      </c>
      <c r="EX65" s="178"/>
      <c r="EY65" s="178"/>
      <c r="EZ65" s="178"/>
      <c r="FA65" s="178"/>
      <c r="FB65" s="178"/>
      <c r="FC65" s="178"/>
      <c r="FD65" s="178"/>
      <c r="FE65" s="178"/>
      <c r="FF65" s="178"/>
    </row>
    <row r="66" spans="1:162">
      <c r="A66" s="176"/>
      <c r="B66" s="176"/>
      <c r="C66" s="176"/>
      <c r="D66" s="179"/>
      <c r="E66" s="178">
        <f t="shared" si="12"/>
        <v>457</v>
      </c>
      <c r="F66" s="178">
        <f t="shared" si="14"/>
        <v>457</v>
      </c>
      <c r="G66" s="178">
        <f t="shared" si="14"/>
        <v>394</v>
      </c>
      <c r="H66" s="178">
        <f t="shared" si="14"/>
        <v>218</v>
      </c>
      <c r="I66" s="178">
        <f t="shared" si="14"/>
        <v>700</v>
      </c>
      <c r="J66" s="178">
        <f t="shared" si="14"/>
        <v>464</v>
      </c>
      <c r="K66" s="178">
        <f t="shared" si="14"/>
        <v>14</v>
      </c>
      <c r="L66" s="178">
        <f t="shared" si="14"/>
        <v>377</v>
      </c>
      <c r="M66" s="178">
        <f t="shared" si="14"/>
        <v>2408</v>
      </c>
      <c r="N66" s="178">
        <f t="shared" si="14"/>
        <v>802</v>
      </c>
      <c r="O66" s="178">
        <f t="shared" si="14"/>
        <v>2155</v>
      </c>
      <c r="P66" s="178">
        <f t="shared" si="14"/>
        <v>310</v>
      </c>
      <c r="Q66" s="178">
        <f t="shared" si="14"/>
        <v>466</v>
      </c>
      <c r="R66" s="178">
        <f t="shared" si="14"/>
        <v>1015</v>
      </c>
      <c r="S66" s="178">
        <f t="shared" si="14"/>
        <v>226</v>
      </c>
      <c r="T66" s="178">
        <f t="shared" si="14"/>
        <v>407</v>
      </c>
      <c r="U66" s="178">
        <f t="shared" si="14"/>
        <v>381</v>
      </c>
      <c r="V66" s="178">
        <f t="shared" si="14"/>
        <v>870</v>
      </c>
      <c r="W66" s="178">
        <f t="shared" si="14"/>
        <v>684</v>
      </c>
      <c r="X66" s="178">
        <f t="shared" si="14"/>
        <v>367</v>
      </c>
      <c r="Y66" s="178">
        <f t="shared" si="14"/>
        <v>526</v>
      </c>
      <c r="Z66" s="178">
        <f t="shared" si="14"/>
        <v>620</v>
      </c>
      <c r="AA66" s="178">
        <f t="shared" si="14"/>
        <v>1386</v>
      </c>
      <c r="AB66" s="178">
        <f t="shared" si="14"/>
        <v>323</v>
      </c>
      <c r="AC66" s="178">
        <f t="shared" si="14"/>
        <v>233</v>
      </c>
      <c r="AD66" s="178">
        <f t="shared" si="14"/>
        <v>333</v>
      </c>
      <c r="AE66" s="178">
        <f t="shared" si="14"/>
        <v>1641</v>
      </c>
      <c r="AF66" s="178">
        <f t="shared" si="14"/>
        <v>291</v>
      </c>
      <c r="AG66" s="178">
        <f t="shared" si="14"/>
        <v>335</v>
      </c>
      <c r="AH66" s="178">
        <f t="shared" si="14"/>
        <v>269</v>
      </c>
      <c r="AI66" s="178">
        <f t="shared" si="14"/>
        <v>275</v>
      </c>
      <c r="AJ66" s="178">
        <f t="shared" si="14"/>
        <v>997</v>
      </c>
      <c r="AK66" s="178">
        <f t="shared" si="14"/>
        <v>388</v>
      </c>
      <c r="AL66" s="178">
        <f t="shared" si="14"/>
        <v>2876</v>
      </c>
      <c r="AM66" s="178">
        <f t="shared" si="14"/>
        <v>421</v>
      </c>
      <c r="AN66" s="178">
        <f t="shared" si="14"/>
        <v>252</v>
      </c>
      <c r="AO66" s="178">
        <f t="shared" si="14"/>
        <v>1305</v>
      </c>
      <c r="AP66" s="178">
        <f t="shared" si="14"/>
        <v>342</v>
      </c>
      <c r="AQ66" s="178">
        <f t="shared" si="14"/>
        <v>483</v>
      </c>
      <c r="AR66" s="178">
        <f t="shared" si="14"/>
        <v>458</v>
      </c>
      <c r="AS66" s="178">
        <f t="shared" si="14"/>
        <v>539</v>
      </c>
      <c r="AT66" s="178">
        <f t="shared" si="14"/>
        <v>927</v>
      </c>
      <c r="AU66" s="178">
        <f t="shared" si="14"/>
        <v>803</v>
      </c>
      <c r="AV66" s="178">
        <f t="shared" si="14"/>
        <v>355</v>
      </c>
      <c r="AW66" s="178">
        <f t="shared" si="14"/>
        <v>1037</v>
      </c>
      <c r="AX66" s="178">
        <f t="shared" si="14"/>
        <v>546</v>
      </c>
      <c r="AY66" s="178">
        <f t="shared" si="14"/>
        <v>778</v>
      </c>
      <c r="AZ66" s="178">
        <f t="shared" si="14"/>
        <v>250</v>
      </c>
      <c r="BA66" s="178">
        <f t="shared" si="14"/>
        <v>377</v>
      </c>
      <c r="BB66" s="178">
        <f t="shared" si="14"/>
        <v>436</v>
      </c>
      <c r="BC66" s="178">
        <f t="shared" si="14"/>
        <v>437</v>
      </c>
      <c r="BD66" s="178">
        <f t="shared" si="14"/>
        <v>606</v>
      </c>
      <c r="BE66" s="178">
        <f t="shared" si="14"/>
        <v>883</v>
      </c>
      <c r="BF66" s="178">
        <f t="shared" si="14"/>
        <v>721</v>
      </c>
      <c r="BG66" s="178">
        <f t="shared" si="14"/>
        <v>359</v>
      </c>
      <c r="BH66" s="178">
        <f t="shared" si="14"/>
        <v>713</v>
      </c>
      <c r="BI66" s="178">
        <f t="shared" si="14"/>
        <v>869</v>
      </c>
      <c r="BJ66" s="178">
        <f t="shared" si="14"/>
        <v>430</v>
      </c>
      <c r="BK66" s="178">
        <f t="shared" si="14"/>
        <v>278</v>
      </c>
      <c r="BL66" s="178">
        <f t="shared" si="14"/>
        <v>529</v>
      </c>
      <c r="BM66" s="178">
        <f t="shared" si="14"/>
        <v>1875</v>
      </c>
      <c r="BN66" s="178">
        <f t="shared" si="14"/>
        <v>359</v>
      </c>
      <c r="BO66" s="178">
        <f t="shared" si="14"/>
        <v>599</v>
      </c>
      <c r="BP66" s="178">
        <f t="shared" si="14"/>
        <v>462</v>
      </c>
      <c r="BQ66" s="178">
        <f t="shared" ref="BQ66:EB69" si="20">BQ14-BQ48</f>
        <v>405</v>
      </c>
      <c r="BR66" s="178">
        <f t="shared" si="20"/>
        <v>268</v>
      </c>
      <c r="BS66" s="178">
        <f t="shared" si="20"/>
        <v>565</v>
      </c>
      <c r="BT66" s="178">
        <f t="shared" si="20"/>
        <v>323</v>
      </c>
      <c r="BU66" s="178">
        <f t="shared" si="20"/>
        <v>470</v>
      </c>
      <c r="BV66" s="178">
        <f t="shared" si="20"/>
        <v>583</v>
      </c>
      <c r="BW66" s="178">
        <f t="shared" si="20"/>
        <v>462</v>
      </c>
      <c r="BX66" s="178">
        <f t="shared" si="20"/>
        <v>987</v>
      </c>
      <c r="BY66" s="178">
        <f t="shared" si="20"/>
        <v>311</v>
      </c>
      <c r="BZ66" s="178">
        <f t="shared" si="20"/>
        <v>561</v>
      </c>
      <c r="CA66" s="178">
        <f t="shared" si="20"/>
        <v>752</v>
      </c>
      <c r="CB66" s="178">
        <f t="shared" si="20"/>
        <v>317</v>
      </c>
      <c r="CC66" s="178">
        <f t="shared" si="20"/>
        <v>377</v>
      </c>
      <c r="CD66" s="178">
        <f t="shared" si="20"/>
        <v>1265</v>
      </c>
      <c r="CE66" s="178">
        <f t="shared" si="20"/>
        <v>492</v>
      </c>
      <c r="CF66" s="178">
        <f t="shared" si="20"/>
        <v>217</v>
      </c>
      <c r="CG66" s="178">
        <f t="shared" si="20"/>
        <v>429</v>
      </c>
      <c r="CH66" s="178">
        <f t="shared" si="20"/>
        <v>422</v>
      </c>
      <c r="CI66" s="178">
        <f t="shared" si="20"/>
        <v>438</v>
      </c>
      <c r="CJ66" s="178">
        <f t="shared" si="20"/>
        <v>857</v>
      </c>
      <c r="CK66" s="178">
        <f t="shared" si="20"/>
        <v>1073</v>
      </c>
      <c r="CL66" s="178">
        <f t="shared" si="20"/>
        <v>781</v>
      </c>
      <c r="CM66" s="178">
        <f t="shared" si="20"/>
        <v>784</v>
      </c>
      <c r="CN66" s="178">
        <f t="shared" si="20"/>
        <v>53940</v>
      </c>
      <c r="CO66" s="178">
        <f t="shared" si="20"/>
        <v>453</v>
      </c>
      <c r="CP66" s="178">
        <f t="shared" si="20"/>
        <v>212</v>
      </c>
      <c r="CQ66" s="178">
        <f t="shared" si="20"/>
        <v>1209</v>
      </c>
      <c r="CR66" s="178">
        <f t="shared" si="20"/>
        <v>373</v>
      </c>
      <c r="CS66" s="178">
        <f t="shared" si="20"/>
        <v>236</v>
      </c>
      <c r="CT66" s="178">
        <f t="shared" si="20"/>
        <v>884</v>
      </c>
      <c r="CU66" s="178">
        <f t="shared" si="20"/>
        <v>334</v>
      </c>
      <c r="CV66" s="178">
        <f t="shared" si="20"/>
        <v>303</v>
      </c>
      <c r="CW66" s="178">
        <f t="shared" si="20"/>
        <v>1788</v>
      </c>
      <c r="CX66" s="178" t="e">
        <f t="shared" si="20"/>
        <v>#VALUE!</v>
      </c>
      <c r="CY66" s="178">
        <f t="shared" si="20"/>
        <v>466</v>
      </c>
      <c r="CZ66" s="178">
        <f t="shared" si="20"/>
        <v>403</v>
      </c>
      <c r="DA66" s="178">
        <f t="shared" si="20"/>
        <v>447</v>
      </c>
      <c r="DB66" s="178">
        <f t="shared" si="20"/>
        <v>206</v>
      </c>
      <c r="DC66" s="178">
        <f t="shared" si="20"/>
        <v>344</v>
      </c>
      <c r="DD66" s="178">
        <f t="shared" si="20"/>
        <v>528</v>
      </c>
      <c r="DE66" s="178">
        <f t="shared" si="20"/>
        <v>681</v>
      </c>
      <c r="DF66" s="178">
        <f t="shared" si="20"/>
        <v>1618</v>
      </c>
      <c r="DG66" s="178">
        <f t="shared" si="20"/>
        <v>491</v>
      </c>
      <c r="DH66" s="178">
        <f t="shared" si="20"/>
        <v>1084</v>
      </c>
      <c r="DI66" s="178">
        <f t="shared" si="20"/>
        <v>354</v>
      </c>
      <c r="DJ66" s="178">
        <f t="shared" si="20"/>
        <v>369</v>
      </c>
      <c r="DK66" s="178" t="e">
        <f t="shared" si="20"/>
        <v>#VALUE!</v>
      </c>
      <c r="DL66" s="178" t="e">
        <f t="shared" si="20"/>
        <v>#VALUE!</v>
      </c>
      <c r="DM66" s="178">
        <f t="shared" si="20"/>
        <v>476</v>
      </c>
      <c r="DN66" s="178">
        <f t="shared" si="20"/>
        <v>2915</v>
      </c>
      <c r="DO66" s="178">
        <f t="shared" si="20"/>
        <v>856</v>
      </c>
      <c r="DP66" s="178">
        <f t="shared" si="20"/>
        <v>449</v>
      </c>
      <c r="DQ66" s="178">
        <f t="shared" si="20"/>
        <v>373</v>
      </c>
      <c r="DR66" s="178">
        <f t="shared" si="20"/>
        <v>223</v>
      </c>
      <c r="DS66" s="178">
        <f t="shared" si="20"/>
        <v>275</v>
      </c>
      <c r="DT66" s="178">
        <f t="shared" si="20"/>
        <v>687</v>
      </c>
      <c r="DU66" s="178" t="e">
        <f t="shared" si="20"/>
        <v>#VALUE!</v>
      </c>
      <c r="DV66" s="178">
        <f t="shared" si="20"/>
        <v>441</v>
      </c>
      <c r="DW66" s="178">
        <f t="shared" si="20"/>
        <v>464</v>
      </c>
      <c r="DX66" s="178" t="e">
        <f t="shared" si="20"/>
        <v>#VALUE!</v>
      </c>
      <c r="DY66" s="178">
        <f t="shared" si="20"/>
        <v>3596</v>
      </c>
      <c r="DZ66" s="178">
        <f t="shared" si="20"/>
        <v>632</v>
      </c>
      <c r="EA66" s="178">
        <f t="shared" si="20"/>
        <v>310</v>
      </c>
      <c r="EB66" s="178">
        <f t="shared" si="20"/>
        <v>459</v>
      </c>
      <c r="EC66" s="178">
        <f t="shared" si="18"/>
        <v>181</v>
      </c>
      <c r="ED66" s="178">
        <f t="shared" si="16"/>
        <v>286</v>
      </c>
      <c r="EE66" s="178">
        <f t="shared" si="16"/>
        <v>633</v>
      </c>
      <c r="EF66" s="178">
        <f t="shared" si="16"/>
        <v>278</v>
      </c>
      <c r="EG66" s="178">
        <f t="shared" si="16"/>
        <v>294</v>
      </c>
      <c r="EH66" s="178">
        <f t="shared" si="16"/>
        <v>271</v>
      </c>
      <c r="EI66" s="178">
        <f t="shared" si="16"/>
        <v>925</v>
      </c>
      <c r="EJ66" s="178">
        <f t="shared" si="16"/>
        <v>251</v>
      </c>
      <c r="EK66" s="178">
        <f t="shared" si="16"/>
        <v>901</v>
      </c>
      <c r="EL66" s="178">
        <f t="shared" si="16"/>
        <v>282</v>
      </c>
      <c r="EM66" s="178">
        <f t="shared" si="16"/>
        <v>808</v>
      </c>
      <c r="EN66" s="178">
        <f t="shared" si="16"/>
        <v>1883</v>
      </c>
      <c r="EO66" s="178" t="e">
        <f t="shared" si="16"/>
        <v>#VALUE!</v>
      </c>
      <c r="EP66" s="178" t="e">
        <f t="shared" si="16"/>
        <v>#VALUE!</v>
      </c>
      <c r="EQ66" s="178" t="e">
        <f t="shared" si="16"/>
        <v>#VALUE!</v>
      </c>
      <c r="ER66" s="178" t="e">
        <f t="shared" si="16"/>
        <v>#VALUE!</v>
      </c>
      <c r="ES66" s="178">
        <f t="shared" si="16"/>
        <v>625</v>
      </c>
      <c r="ET66" s="178">
        <f t="shared" si="16"/>
        <v>621</v>
      </c>
      <c r="EU66" s="178">
        <f t="shared" si="16"/>
        <v>728</v>
      </c>
      <c r="EV66" s="178"/>
      <c r="EW66" s="178">
        <f t="shared" ref="EW66" si="21">EW14-EW48</f>
        <v>392</v>
      </c>
      <c r="EX66" s="178"/>
      <c r="EY66" s="178"/>
      <c r="EZ66" s="178"/>
      <c r="FA66" s="178"/>
      <c r="FB66" s="178"/>
      <c r="FC66" s="178"/>
      <c r="FD66" s="178"/>
      <c r="FE66" s="178"/>
      <c r="FF66" s="178"/>
    </row>
    <row r="67" spans="1:162">
      <c r="A67" s="176"/>
      <c r="B67" s="176"/>
      <c r="C67" s="176"/>
      <c r="D67" s="179"/>
      <c r="E67" s="178">
        <f t="shared" si="12"/>
        <v>2030</v>
      </c>
      <c r="F67" s="178">
        <f t="shared" ref="F67:BQ70" si="22">F15-F49</f>
        <v>2084</v>
      </c>
      <c r="G67" s="178">
        <f t="shared" si="22"/>
        <v>434</v>
      </c>
      <c r="H67" s="178">
        <f t="shared" si="22"/>
        <v>412</v>
      </c>
      <c r="I67" s="178">
        <f t="shared" si="22"/>
        <v>1126</v>
      </c>
      <c r="J67" s="178">
        <f t="shared" si="22"/>
        <v>386</v>
      </c>
      <c r="K67" s="178" t="e">
        <f t="shared" si="22"/>
        <v>#VALUE!</v>
      </c>
      <c r="L67" s="178">
        <f t="shared" si="22"/>
        <v>96</v>
      </c>
      <c r="M67" s="178">
        <f t="shared" si="22"/>
        <v>1769</v>
      </c>
      <c r="N67" s="178">
        <f t="shared" si="22"/>
        <v>1335</v>
      </c>
      <c r="O67" s="178">
        <f t="shared" si="22"/>
        <v>1955</v>
      </c>
      <c r="P67" s="178">
        <f t="shared" si="22"/>
        <v>657</v>
      </c>
      <c r="Q67" s="178">
        <f t="shared" si="22"/>
        <v>650</v>
      </c>
      <c r="R67" s="178">
        <f t="shared" si="22"/>
        <v>2410</v>
      </c>
      <c r="S67" s="178">
        <f t="shared" si="22"/>
        <v>235</v>
      </c>
      <c r="T67" s="178">
        <f t="shared" si="22"/>
        <v>984</v>
      </c>
      <c r="U67" s="178" t="e">
        <f t="shared" si="22"/>
        <v>#VALUE!</v>
      </c>
      <c r="V67" s="178">
        <f t="shared" si="22"/>
        <v>1245</v>
      </c>
      <c r="W67" s="178">
        <f t="shared" si="22"/>
        <v>1621</v>
      </c>
      <c r="X67" s="178">
        <f t="shared" si="22"/>
        <v>729</v>
      </c>
      <c r="Y67" s="178">
        <f t="shared" si="22"/>
        <v>828</v>
      </c>
      <c r="Z67" s="178">
        <f t="shared" si="22"/>
        <v>779</v>
      </c>
      <c r="AA67" s="178">
        <f t="shared" si="22"/>
        <v>2292</v>
      </c>
      <c r="AB67" s="178">
        <f t="shared" si="22"/>
        <v>1246</v>
      </c>
      <c r="AC67" s="178" t="e">
        <f t="shared" si="22"/>
        <v>#VALUE!</v>
      </c>
      <c r="AD67" s="178">
        <f t="shared" si="22"/>
        <v>129</v>
      </c>
      <c r="AE67" s="178">
        <f t="shared" si="22"/>
        <v>2304</v>
      </c>
      <c r="AF67" s="178">
        <f t="shared" si="22"/>
        <v>561</v>
      </c>
      <c r="AG67" s="178">
        <f t="shared" si="22"/>
        <v>880</v>
      </c>
      <c r="AH67" s="178">
        <f t="shared" si="22"/>
        <v>711</v>
      </c>
      <c r="AI67" s="178">
        <f t="shared" si="22"/>
        <v>628</v>
      </c>
      <c r="AJ67" s="178">
        <f t="shared" si="22"/>
        <v>1932</v>
      </c>
      <c r="AK67" s="178">
        <f t="shared" si="22"/>
        <v>1612</v>
      </c>
      <c r="AL67" s="178">
        <f t="shared" si="22"/>
        <v>1488</v>
      </c>
      <c r="AM67" s="178">
        <f t="shared" si="22"/>
        <v>1630</v>
      </c>
      <c r="AN67" s="178">
        <f t="shared" si="22"/>
        <v>652</v>
      </c>
      <c r="AO67" s="178">
        <f t="shared" si="22"/>
        <v>1720</v>
      </c>
      <c r="AP67" s="178">
        <f t="shared" si="22"/>
        <v>1683</v>
      </c>
      <c r="AQ67" s="178">
        <f t="shared" si="22"/>
        <v>595</v>
      </c>
      <c r="AR67" s="178">
        <f t="shared" si="22"/>
        <v>1663</v>
      </c>
      <c r="AS67" s="178">
        <f t="shared" si="22"/>
        <v>300</v>
      </c>
      <c r="AT67" s="178">
        <f t="shared" si="22"/>
        <v>2687</v>
      </c>
      <c r="AU67" s="178">
        <f t="shared" si="22"/>
        <v>2220</v>
      </c>
      <c r="AV67" s="178">
        <f t="shared" si="22"/>
        <v>859</v>
      </c>
      <c r="AW67" s="178">
        <f t="shared" si="22"/>
        <v>1750</v>
      </c>
      <c r="AX67" s="178">
        <f t="shared" si="22"/>
        <v>997</v>
      </c>
      <c r="AY67" s="178">
        <f t="shared" si="22"/>
        <v>1932</v>
      </c>
      <c r="AZ67" s="178">
        <f t="shared" si="22"/>
        <v>865</v>
      </c>
      <c r="BA67" s="178">
        <f t="shared" si="22"/>
        <v>1494</v>
      </c>
      <c r="BB67" s="178">
        <f t="shared" si="22"/>
        <v>663</v>
      </c>
      <c r="BC67" s="178">
        <f t="shared" si="22"/>
        <v>929</v>
      </c>
      <c r="BD67" s="178">
        <f t="shared" si="22"/>
        <v>3964</v>
      </c>
      <c r="BE67" s="178">
        <f t="shared" si="22"/>
        <v>2761</v>
      </c>
      <c r="BF67" s="178">
        <f t="shared" si="22"/>
        <v>1157</v>
      </c>
      <c r="BG67" s="178">
        <f t="shared" si="22"/>
        <v>881</v>
      </c>
      <c r="BH67" s="178">
        <f t="shared" si="22"/>
        <v>856</v>
      </c>
      <c r="BI67" s="178">
        <f t="shared" si="22"/>
        <v>422</v>
      </c>
      <c r="BJ67" s="178">
        <f t="shared" si="22"/>
        <v>1352</v>
      </c>
      <c r="BK67" s="178">
        <f t="shared" si="22"/>
        <v>746</v>
      </c>
      <c r="BL67" s="178">
        <f t="shared" si="22"/>
        <v>1986</v>
      </c>
      <c r="BM67" s="178">
        <f t="shared" si="22"/>
        <v>3017</v>
      </c>
      <c r="BN67" s="178">
        <f t="shared" si="22"/>
        <v>422</v>
      </c>
      <c r="BO67" s="178">
        <f t="shared" si="22"/>
        <v>736</v>
      </c>
      <c r="BP67" s="178">
        <f t="shared" si="22"/>
        <v>875</v>
      </c>
      <c r="BQ67" s="178">
        <f t="shared" si="22"/>
        <v>1932</v>
      </c>
      <c r="BR67" s="178">
        <f t="shared" si="20"/>
        <v>380</v>
      </c>
      <c r="BS67" s="178">
        <f t="shared" si="20"/>
        <v>1560</v>
      </c>
      <c r="BT67" s="178">
        <f t="shared" si="20"/>
        <v>330</v>
      </c>
      <c r="BU67" s="178">
        <f t="shared" si="20"/>
        <v>304</v>
      </c>
      <c r="BV67" s="178">
        <f t="shared" si="20"/>
        <v>1069</v>
      </c>
      <c r="BW67" s="178">
        <f t="shared" si="20"/>
        <v>1146</v>
      </c>
      <c r="BX67" s="178">
        <f t="shared" si="20"/>
        <v>3777</v>
      </c>
      <c r="BY67" s="178">
        <f t="shared" si="20"/>
        <v>1091</v>
      </c>
      <c r="BZ67" s="178">
        <f t="shared" si="20"/>
        <v>1026</v>
      </c>
      <c r="CA67" s="178">
        <f t="shared" si="20"/>
        <v>3217</v>
      </c>
      <c r="CB67" s="178">
        <f t="shared" si="20"/>
        <v>467</v>
      </c>
      <c r="CC67" s="178">
        <f t="shared" si="20"/>
        <v>1763</v>
      </c>
      <c r="CD67" s="178">
        <f t="shared" si="20"/>
        <v>3369</v>
      </c>
      <c r="CE67" s="178">
        <f t="shared" si="20"/>
        <v>813</v>
      </c>
      <c r="CF67" s="178">
        <f t="shared" si="20"/>
        <v>297</v>
      </c>
      <c r="CG67" s="178">
        <f t="shared" si="20"/>
        <v>420</v>
      </c>
      <c r="CH67" s="178">
        <f t="shared" si="20"/>
        <v>569</v>
      </c>
      <c r="CI67" s="178">
        <f t="shared" si="20"/>
        <v>876</v>
      </c>
      <c r="CJ67" s="178">
        <f t="shared" si="20"/>
        <v>3507</v>
      </c>
      <c r="CK67" s="178" t="e">
        <f t="shared" si="20"/>
        <v>#VALUE!</v>
      </c>
      <c r="CL67" s="178">
        <f t="shared" si="20"/>
        <v>2216</v>
      </c>
      <c r="CM67" s="178">
        <f t="shared" si="20"/>
        <v>1500</v>
      </c>
      <c r="CN67" s="178">
        <f t="shared" si="20"/>
        <v>17839</v>
      </c>
      <c r="CO67" s="178">
        <f t="shared" si="20"/>
        <v>1047</v>
      </c>
      <c r="CP67" s="178">
        <f t="shared" si="20"/>
        <v>1369</v>
      </c>
      <c r="CQ67" s="178" t="e">
        <f t="shared" si="20"/>
        <v>#VALUE!</v>
      </c>
      <c r="CR67" s="178">
        <f t="shared" si="20"/>
        <v>2831</v>
      </c>
      <c r="CS67" s="178">
        <f t="shared" si="20"/>
        <v>275</v>
      </c>
      <c r="CT67" s="178">
        <f t="shared" si="20"/>
        <v>5220</v>
      </c>
      <c r="CU67" s="178">
        <f t="shared" si="20"/>
        <v>1407</v>
      </c>
      <c r="CV67" s="178">
        <f t="shared" si="20"/>
        <v>577</v>
      </c>
      <c r="CW67" s="178">
        <f t="shared" si="20"/>
        <v>5374</v>
      </c>
      <c r="CX67" s="178" t="e">
        <f t="shared" si="20"/>
        <v>#VALUE!</v>
      </c>
      <c r="CY67" s="178">
        <f t="shared" si="20"/>
        <v>3408</v>
      </c>
      <c r="CZ67" s="178">
        <f t="shared" si="20"/>
        <v>2375</v>
      </c>
      <c r="DA67" s="178">
        <f t="shared" si="20"/>
        <v>1863</v>
      </c>
      <c r="DB67" s="178">
        <f t="shared" si="20"/>
        <v>695</v>
      </c>
      <c r="DC67" s="178">
        <f t="shared" si="20"/>
        <v>494</v>
      </c>
      <c r="DD67" s="178">
        <f t="shared" si="20"/>
        <v>981</v>
      </c>
      <c r="DE67" s="178" t="e">
        <f t="shared" si="20"/>
        <v>#VALUE!</v>
      </c>
      <c r="DF67" s="178">
        <f t="shared" si="20"/>
        <v>1506</v>
      </c>
      <c r="DG67" s="178">
        <f t="shared" si="20"/>
        <v>2694</v>
      </c>
      <c r="DH67" s="178">
        <f t="shared" si="20"/>
        <v>1220</v>
      </c>
      <c r="DI67" s="178">
        <f t="shared" si="20"/>
        <v>1145</v>
      </c>
      <c r="DJ67" s="178">
        <f t="shared" si="20"/>
        <v>708</v>
      </c>
      <c r="DK67" s="178" t="e">
        <f t="shared" si="20"/>
        <v>#VALUE!</v>
      </c>
      <c r="DL67" s="178" t="e">
        <f t="shared" si="20"/>
        <v>#VALUE!</v>
      </c>
      <c r="DM67" s="178">
        <f t="shared" si="20"/>
        <v>1610</v>
      </c>
      <c r="DN67" s="178" t="e">
        <f t="shared" si="20"/>
        <v>#VALUE!</v>
      </c>
      <c r="DO67" s="178">
        <f t="shared" si="20"/>
        <v>4459</v>
      </c>
      <c r="DP67" s="178">
        <f t="shared" si="20"/>
        <v>745</v>
      </c>
      <c r="DQ67" s="178">
        <f t="shared" si="20"/>
        <v>1008</v>
      </c>
      <c r="DR67" s="178">
        <f t="shared" si="20"/>
        <v>1009</v>
      </c>
      <c r="DS67" s="178">
        <f t="shared" si="20"/>
        <v>256</v>
      </c>
      <c r="DT67" s="178">
        <f t="shared" si="20"/>
        <v>776</v>
      </c>
      <c r="DU67" s="178" t="e">
        <f t="shared" si="20"/>
        <v>#VALUE!</v>
      </c>
      <c r="DV67" s="178">
        <f t="shared" si="20"/>
        <v>764</v>
      </c>
      <c r="DW67" s="178">
        <f t="shared" si="20"/>
        <v>2140</v>
      </c>
      <c r="DX67" s="178">
        <f t="shared" si="20"/>
        <v>2502</v>
      </c>
      <c r="DY67" s="178">
        <f t="shared" si="20"/>
        <v>4069</v>
      </c>
      <c r="DZ67" s="178">
        <f t="shared" si="20"/>
        <v>2550</v>
      </c>
      <c r="EA67" s="178">
        <f t="shared" si="20"/>
        <v>1037</v>
      </c>
      <c r="EB67" s="178">
        <f t="shared" si="20"/>
        <v>419</v>
      </c>
      <c r="EC67" s="178">
        <f t="shared" si="18"/>
        <v>479</v>
      </c>
      <c r="ED67" s="178">
        <f t="shared" si="16"/>
        <v>1422</v>
      </c>
      <c r="EE67" s="178">
        <f t="shared" si="16"/>
        <v>1250</v>
      </c>
      <c r="EF67" s="178">
        <f t="shared" si="16"/>
        <v>622</v>
      </c>
      <c r="EG67" s="178">
        <f t="shared" si="16"/>
        <v>1581</v>
      </c>
      <c r="EH67" s="178">
        <f t="shared" si="16"/>
        <v>546</v>
      </c>
      <c r="EI67" s="178">
        <f t="shared" si="16"/>
        <v>2841</v>
      </c>
      <c r="EJ67" s="178">
        <f t="shared" si="16"/>
        <v>294</v>
      </c>
      <c r="EK67" s="178">
        <f t="shared" si="16"/>
        <v>3599</v>
      </c>
      <c r="EL67" s="178">
        <f t="shared" si="16"/>
        <v>1784</v>
      </c>
      <c r="EM67" s="178">
        <f t="shared" si="16"/>
        <v>1672</v>
      </c>
      <c r="EN67" s="178">
        <f t="shared" si="16"/>
        <v>3175</v>
      </c>
      <c r="EO67" s="178" t="e">
        <f t="shared" si="16"/>
        <v>#VALUE!</v>
      </c>
      <c r="EP67" s="178" t="e">
        <f t="shared" si="16"/>
        <v>#VALUE!</v>
      </c>
      <c r="EQ67" s="178" t="e">
        <f t="shared" si="16"/>
        <v>#VALUE!</v>
      </c>
      <c r="ER67" s="178" t="e">
        <f t="shared" si="16"/>
        <v>#VALUE!</v>
      </c>
      <c r="ES67" s="178">
        <f t="shared" si="16"/>
        <v>1709</v>
      </c>
      <c r="ET67" s="178">
        <f t="shared" si="16"/>
        <v>2494</v>
      </c>
      <c r="EU67" s="178">
        <f t="shared" si="16"/>
        <v>3872</v>
      </c>
      <c r="EV67" s="178"/>
      <c r="EW67" s="178">
        <f t="shared" ref="EW67" si="23">EW15-EW49</f>
        <v>15190</v>
      </c>
      <c r="EX67" s="178"/>
      <c r="EY67" s="178"/>
      <c r="EZ67" s="178"/>
      <c r="FA67" s="178"/>
      <c r="FB67" s="178"/>
      <c r="FC67" s="178"/>
      <c r="FD67" s="178"/>
      <c r="FE67" s="178"/>
      <c r="FF67" s="178"/>
    </row>
    <row r="68" spans="1:162">
      <c r="A68" s="176"/>
      <c r="B68" s="176"/>
      <c r="C68" s="176"/>
      <c r="D68" s="179"/>
      <c r="E68" s="178">
        <f t="shared" si="12"/>
        <v>500</v>
      </c>
      <c r="F68" s="178">
        <f t="shared" si="22"/>
        <v>500</v>
      </c>
      <c r="G68" s="178">
        <f t="shared" si="22"/>
        <v>500</v>
      </c>
      <c r="H68" s="178">
        <f t="shared" si="22"/>
        <v>500</v>
      </c>
      <c r="I68" s="178">
        <f t="shared" si="22"/>
        <v>450</v>
      </c>
      <c r="J68" s="178">
        <f t="shared" si="22"/>
        <v>450</v>
      </c>
      <c r="K68" s="178" t="e">
        <f t="shared" si="22"/>
        <v>#VALUE!</v>
      </c>
      <c r="L68" s="178">
        <f t="shared" si="22"/>
        <v>500</v>
      </c>
      <c r="M68" s="178">
        <f t="shared" si="22"/>
        <v>350</v>
      </c>
      <c r="N68" s="178">
        <f t="shared" si="22"/>
        <v>450</v>
      </c>
      <c r="O68" s="178">
        <f t="shared" si="22"/>
        <v>350</v>
      </c>
      <c r="P68" s="178">
        <f t="shared" si="22"/>
        <v>500</v>
      </c>
      <c r="Q68" s="178">
        <f t="shared" si="22"/>
        <v>500</v>
      </c>
      <c r="R68" s="178">
        <f t="shared" si="22"/>
        <v>450</v>
      </c>
      <c r="S68" s="178">
        <f t="shared" si="22"/>
        <v>450</v>
      </c>
      <c r="T68" s="178">
        <f t="shared" si="22"/>
        <v>450</v>
      </c>
      <c r="U68" s="178">
        <f t="shared" si="22"/>
        <v>450</v>
      </c>
      <c r="V68" s="178">
        <f t="shared" si="22"/>
        <v>450</v>
      </c>
      <c r="W68" s="178">
        <f t="shared" si="22"/>
        <v>450</v>
      </c>
      <c r="X68" s="178">
        <f t="shared" si="22"/>
        <v>450</v>
      </c>
      <c r="Y68" s="178">
        <f t="shared" si="22"/>
        <v>450</v>
      </c>
      <c r="Z68" s="178">
        <f t="shared" si="22"/>
        <v>450</v>
      </c>
      <c r="AA68" s="178">
        <f t="shared" si="22"/>
        <v>450</v>
      </c>
      <c r="AB68" s="178">
        <f t="shared" si="22"/>
        <v>450</v>
      </c>
      <c r="AC68" s="178">
        <f t="shared" si="22"/>
        <v>450</v>
      </c>
      <c r="AD68" s="178">
        <f t="shared" si="22"/>
        <v>450</v>
      </c>
      <c r="AE68" s="178">
        <f t="shared" si="22"/>
        <v>500</v>
      </c>
      <c r="AF68" s="178">
        <f t="shared" si="22"/>
        <v>450</v>
      </c>
      <c r="AG68" s="178">
        <f t="shared" si="22"/>
        <v>450</v>
      </c>
      <c r="AH68" s="178">
        <f t="shared" si="22"/>
        <v>450</v>
      </c>
      <c r="AI68" s="178">
        <f t="shared" si="22"/>
        <v>450</v>
      </c>
      <c r="AJ68" s="178">
        <f t="shared" si="22"/>
        <v>450</v>
      </c>
      <c r="AK68" s="178">
        <f t="shared" si="22"/>
        <v>450</v>
      </c>
      <c r="AL68" s="178">
        <f t="shared" si="22"/>
        <v>300</v>
      </c>
      <c r="AM68" s="178">
        <f t="shared" si="22"/>
        <v>450</v>
      </c>
      <c r="AN68" s="178">
        <f t="shared" si="22"/>
        <v>300</v>
      </c>
      <c r="AO68" s="178">
        <f t="shared" si="22"/>
        <v>450</v>
      </c>
      <c r="AP68" s="178">
        <f t="shared" si="22"/>
        <v>450</v>
      </c>
      <c r="AQ68" s="178">
        <f t="shared" si="22"/>
        <v>450</v>
      </c>
      <c r="AR68" s="178">
        <f t="shared" si="22"/>
        <v>450</v>
      </c>
      <c r="AS68" s="178">
        <f t="shared" si="22"/>
        <v>450</v>
      </c>
      <c r="AT68" s="178">
        <f t="shared" si="22"/>
        <v>450</v>
      </c>
      <c r="AU68" s="178">
        <f t="shared" si="22"/>
        <v>450</v>
      </c>
      <c r="AV68" s="178">
        <f t="shared" si="22"/>
        <v>450</v>
      </c>
      <c r="AW68" s="178">
        <f t="shared" si="22"/>
        <v>450</v>
      </c>
      <c r="AX68" s="178">
        <f t="shared" si="22"/>
        <v>450</v>
      </c>
      <c r="AY68" s="178">
        <f t="shared" si="22"/>
        <v>450</v>
      </c>
      <c r="AZ68" s="178">
        <f t="shared" si="22"/>
        <v>450</v>
      </c>
      <c r="BA68" s="178">
        <f t="shared" si="22"/>
        <v>450</v>
      </c>
      <c r="BB68" s="178">
        <f t="shared" si="22"/>
        <v>450</v>
      </c>
      <c r="BC68" s="178">
        <f t="shared" si="22"/>
        <v>450</v>
      </c>
      <c r="BD68" s="178">
        <f t="shared" si="22"/>
        <v>250</v>
      </c>
      <c r="BE68" s="178">
        <f t="shared" si="22"/>
        <v>450</v>
      </c>
      <c r="BF68" s="178">
        <f t="shared" si="22"/>
        <v>450</v>
      </c>
      <c r="BG68" s="178">
        <f t="shared" si="22"/>
        <v>450</v>
      </c>
      <c r="BH68" s="178">
        <f t="shared" si="22"/>
        <v>450</v>
      </c>
      <c r="BI68" s="178">
        <f t="shared" si="22"/>
        <v>450</v>
      </c>
      <c r="BJ68" s="178">
        <f t="shared" si="22"/>
        <v>450</v>
      </c>
      <c r="BK68" s="178">
        <f t="shared" si="22"/>
        <v>450</v>
      </c>
      <c r="BL68" s="178">
        <f t="shared" si="22"/>
        <v>450</v>
      </c>
      <c r="BM68" s="178">
        <f t="shared" si="22"/>
        <v>450</v>
      </c>
      <c r="BN68" s="178">
        <f t="shared" si="22"/>
        <v>450</v>
      </c>
      <c r="BO68" s="178">
        <f t="shared" si="22"/>
        <v>450</v>
      </c>
      <c r="BP68" s="178">
        <f t="shared" si="22"/>
        <v>450</v>
      </c>
      <c r="BQ68" s="178">
        <f t="shared" si="22"/>
        <v>450</v>
      </c>
      <c r="BR68" s="178">
        <f t="shared" si="20"/>
        <v>450</v>
      </c>
      <c r="BS68" s="178">
        <f t="shared" si="20"/>
        <v>450</v>
      </c>
      <c r="BT68" s="178">
        <f t="shared" si="20"/>
        <v>450</v>
      </c>
      <c r="BU68" s="178">
        <f t="shared" si="20"/>
        <v>450</v>
      </c>
      <c r="BV68" s="178">
        <f t="shared" si="20"/>
        <v>450</v>
      </c>
      <c r="BW68" s="178">
        <f t="shared" si="20"/>
        <v>450</v>
      </c>
      <c r="BX68" s="178">
        <f t="shared" si="20"/>
        <v>250</v>
      </c>
      <c r="BY68" s="178">
        <f t="shared" si="20"/>
        <v>450</v>
      </c>
      <c r="BZ68" s="178">
        <f t="shared" si="20"/>
        <v>450</v>
      </c>
      <c r="CA68" s="178">
        <f t="shared" si="20"/>
        <v>450</v>
      </c>
      <c r="CB68" s="178">
        <f t="shared" si="20"/>
        <v>450</v>
      </c>
      <c r="CC68" s="178">
        <f t="shared" si="20"/>
        <v>250</v>
      </c>
      <c r="CD68" s="178">
        <f t="shared" si="20"/>
        <v>450</v>
      </c>
      <c r="CE68" s="178">
        <f t="shared" si="20"/>
        <v>250</v>
      </c>
      <c r="CF68" s="178">
        <f t="shared" si="20"/>
        <v>250</v>
      </c>
      <c r="CG68" s="178">
        <f t="shared" si="20"/>
        <v>450</v>
      </c>
      <c r="CH68" s="178">
        <f t="shared" si="20"/>
        <v>450</v>
      </c>
      <c r="CI68" s="178">
        <f t="shared" si="20"/>
        <v>250</v>
      </c>
      <c r="CJ68" s="178">
        <f t="shared" si="20"/>
        <v>450</v>
      </c>
      <c r="CK68" s="178">
        <f t="shared" si="20"/>
        <v>450</v>
      </c>
      <c r="CL68" s="178">
        <f t="shared" si="20"/>
        <v>450</v>
      </c>
      <c r="CM68" s="178">
        <f t="shared" si="20"/>
        <v>250</v>
      </c>
      <c r="CN68" s="178">
        <f t="shared" si="20"/>
        <v>250</v>
      </c>
      <c r="CO68" s="178" t="e">
        <f t="shared" si="20"/>
        <v>#VALUE!</v>
      </c>
      <c r="CP68" s="178" t="e">
        <f t="shared" si="20"/>
        <v>#VALUE!</v>
      </c>
      <c r="CQ68" s="178">
        <f t="shared" si="20"/>
        <v>400</v>
      </c>
      <c r="CR68" s="178">
        <f t="shared" si="20"/>
        <v>250</v>
      </c>
      <c r="CS68" s="178">
        <f t="shared" si="20"/>
        <v>450</v>
      </c>
      <c r="CT68" s="178">
        <f t="shared" si="20"/>
        <v>250</v>
      </c>
      <c r="CU68" s="178">
        <f t="shared" si="20"/>
        <v>250</v>
      </c>
      <c r="CV68" s="178">
        <f t="shared" si="20"/>
        <v>250</v>
      </c>
      <c r="CW68" s="178">
        <f t="shared" si="20"/>
        <v>250</v>
      </c>
      <c r="CX68" s="178">
        <f t="shared" si="20"/>
        <v>250</v>
      </c>
      <c r="CY68" s="178">
        <f t="shared" si="20"/>
        <v>250</v>
      </c>
      <c r="CZ68" s="178">
        <f t="shared" si="20"/>
        <v>250</v>
      </c>
      <c r="DA68" s="178">
        <f t="shared" si="20"/>
        <v>250</v>
      </c>
      <c r="DB68" s="178">
        <f t="shared" si="20"/>
        <v>400</v>
      </c>
      <c r="DC68" s="178" t="e">
        <f t="shared" si="20"/>
        <v>#VALUE!</v>
      </c>
      <c r="DD68" s="178">
        <f t="shared" si="20"/>
        <v>250</v>
      </c>
      <c r="DE68" s="178">
        <f t="shared" si="20"/>
        <v>250</v>
      </c>
      <c r="DF68" s="178">
        <f t="shared" si="20"/>
        <v>250</v>
      </c>
      <c r="DG68" s="178">
        <f t="shared" si="20"/>
        <v>250</v>
      </c>
      <c r="DH68" s="178">
        <f t="shared" si="20"/>
        <v>250</v>
      </c>
      <c r="DI68" s="178" t="e">
        <f t="shared" si="20"/>
        <v>#VALUE!</v>
      </c>
      <c r="DJ68" s="178">
        <f t="shared" si="20"/>
        <v>200</v>
      </c>
      <c r="DK68" s="178">
        <f t="shared" si="20"/>
        <v>250</v>
      </c>
      <c r="DL68" s="178">
        <f t="shared" si="20"/>
        <v>170</v>
      </c>
      <c r="DM68" s="178">
        <f t="shared" si="20"/>
        <v>250</v>
      </c>
      <c r="DN68" s="178">
        <f t="shared" si="20"/>
        <v>175</v>
      </c>
      <c r="DO68" s="178">
        <f t="shared" si="20"/>
        <v>175</v>
      </c>
      <c r="DP68" s="178">
        <f t="shared" si="20"/>
        <v>400</v>
      </c>
      <c r="DQ68" s="178">
        <f t="shared" si="20"/>
        <v>400</v>
      </c>
      <c r="DR68" s="178">
        <f t="shared" si="20"/>
        <v>400</v>
      </c>
      <c r="DS68" s="178">
        <f t="shared" si="20"/>
        <v>400</v>
      </c>
      <c r="DT68" s="178">
        <f t="shared" si="20"/>
        <v>400</v>
      </c>
      <c r="DU68" s="178">
        <f t="shared" si="20"/>
        <v>175</v>
      </c>
      <c r="DV68" s="178">
        <f t="shared" si="20"/>
        <v>250</v>
      </c>
      <c r="DW68" s="178">
        <f t="shared" si="20"/>
        <v>250</v>
      </c>
      <c r="DX68" s="178">
        <f t="shared" si="20"/>
        <v>250</v>
      </c>
      <c r="DY68" s="178">
        <f t="shared" si="20"/>
        <v>250</v>
      </c>
      <c r="DZ68" s="178">
        <f t="shared" si="20"/>
        <v>250</v>
      </c>
      <c r="EA68" s="178">
        <f t="shared" si="20"/>
        <v>200</v>
      </c>
      <c r="EB68" s="178">
        <f t="shared" si="20"/>
        <v>200</v>
      </c>
      <c r="EC68" s="178">
        <f t="shared" si="18"/>
        <v>200</v>
      </c>
      <c r="ED68" s="178" t="e">
        <f t="shared" si="16"/>
        <v>#VALUE!</v>
      </c>
      <c r="EE68" s="178">
        <f t="shared" si="16"/>
        <v>250</v>
      </c>
      <c r="EF68" s="178" t="e">
        <f t="shared" si="16"/>
        <v>#VALUE!</v>
      </c>
      <c r="EG68" s="178">
        <f t="shared" si="16"/>
        <v>350</v>
      </c>
      <c r="EH68" s="178">
        <f t="shared" si="16"/>
        <v>250</v>
      </c>
      <c r="EI68" s="178">
        <f t="shared" si="16"/>
        <v>250</v>
      </c>
      <c r="EJ68" s="178">
        <f t="shared" si="16"/>
        <v>250</v>
      </c>
      <c r="EK68" s="178">
        <f t="shared" si="16"/>
        <v>300</v>
      </c>
      <c r="EL68" s="178">
        <f t="shared" si="16"/>
        <v>300</v>
      </c>
      <c r="EM68" s="178">
        <f t="shared" si="16"/>
        <v>300</v>
      </c>
      <c r="EN68" s="178">
        <f t="shared" si="16"/>
        <v>250</v>
      </c>
      <c r="EO68" s="178">
        <f t="shared" si="16"/>
        <v>225</v>
      </c>
      <c r="EP68" s="178">
        <f t="shared" si="16"/>
        <v>225</v>
      </c>
      <c r="EQ68" s="178">
        <f t="shared" si="16"/>
        <v>225</v>
      </c>
      <c r="ER68" s="178" t="e">
        <f t="shared" si="16"/>
        <v>#VALUE!</v>
      </c>
      <c r="ES68" s="178">
        <f t="shared" si="16"/>
        <v>225</v>
      </c>
      <c r="ET68" s="178">
        <f t="shared" si="16"/>
        <v>225</v>
      </c>
      <c r="EU68" s="178">
        <f t="shared" si="16"/>
        <v>250</v>
      </c>
      <c r="EV68" s="178"/>
      <c r="EW68" s="178" t="e">
        <f t="shared" ref="EW68" si="24">EW16-EW50</f>
        <v>#VALUE!</v>
      </c>
      <c r="EX68" s="178"/>
      <c r="EY68" s="178"/>
      <c r="EZ68" s="178"/>
      <c r="FA68" s="178"/>
      <c r="FB68" s="178"/>
      <c r="FC68" s="178"/>
      <c r="FD68" s="178"/>
      <c r="FE68" s="178"/>
      <c r="FF68" s="178"/>
    </row>
    <row r="69" spans="1:162">
      <c r="A69" s="176"/>
      <c r="B69" s="176"/>
      <c r="C69" s="176"/>
      <c r="D69" s="179"/>
      <c r="E69" s="178">
        <f t="shared" si="12"/>
        <v>1500</v>
      </c>
      <c r="F69" s="178">
        <f t="shared" si="22"/>
        <v>738</v>
      </c>
      <c r="G69" s="178">
        <f t="shared" si="22"/>
        <v>674</v>
      </c>
      <c r="H69" s="178">
        <f t="shared" si="22"/>
        <v>712</v>
      </c>
      <c r="I69" s="178">
        <f t="shared" si="22"/>
        <v>1140</v>
      </c>
      <c r="J69" s="178">
        <f t="shared" si="22"/>
        <v>586</v>
      </c>
      <c r="K69" s="178">
        <f t="shared" si="22"/>
        <v>4</v>
      </c>
      <c r="L69" s="178">
        <f t="shared" si="22"/>
        <v>956</v>
      </c>
      <c r="M69" s="178">
        <f t="shared" si="22"/>
        <v>2951</v>
      </c>
      <c r="N69" s="178">
        <f t="shared" si="22"/>
        <v>503</v>
      </c>
      <c r="O69" s="178">
        <f t="shared" si="22"/>
        <v>2609</v>
      </c>
      <c r="P69" s="178">
        <f t="shared" si="22"/>
        <v>685</v>
      </c>
      <c r="Q69" s="178">
        <f t="shared" si="22"/>
        <v>317</v>
      </c>
      <c r="R69" s="178">
        <f t="shared" si="22"/>
        <v>1624</v>
      </c>
      <c r="S69" s="178">
        <f t="shared" si="22"/>
        <v>251</v>
      </c>
      <c r="T69" s="178">
        <f t="shared" si="22"/>
        <v>495</v>
      </c>
      <c r="U69" s="178">
        <f t="shared" si="22"/>
        <v>257</v>
      </c>
      <c r="V69" s="178">
        <f t="shared" si="22"/>
        <v>382</v>
      </c>
      <c r="W69" s="178">
        <f t="shared" si="22"/>
        <v>946</v>
      </c>
      <c r="X69" s="178">
        <f t="shared" si="22"/>
        <v>360</v>
      </c>
      <c r="Y69" s="178">
        <f t="shared" si="22"/>
        <v>415</v>
      </c>
      <c r="Z69" s="178">
        <f t="shared" si="22"/>
        <v>436</v>
      </c>
      <c r="AA69" s="178">
        <f t="shared" si="22"/>
        <v>2540</v>
      </c>
      <c r="AB69" s="178">
        <f t="shared" si="22"/>
        <v>446</v>
      </c>
      <c r="AC69" s="178">
        <f t="shared" si="22"/>
        <v>188</v>
      </c>
      <c r="AD69" s="178">
        <f t="shared" si="22"/>
        <v>847</v>
      </c>
      <c r="AE69" s="178">
        <f t="shared" si="22"/>
        <v>2456</v>
      </c>
      <c r="AF69" s="178">
        <f t="shared" si="22"/>
        <v>198</v>
      </c>
      <c r="AG69" s="178">
        <f t="shared" si="22"/>
        <v>882</v>
      </c>
      <c r="AH69" s="178">
        <f t="shared" si="22"/>
        <v>1106</v>
      </c>
      <c r="AI69" s="178">
        <f t="shared" si="22"/>
        <v>438</v>
      </c>
      <c r="AJ69" s="178">
        <f t="shared" si="22"/>
        <v>1170</v>
      </c>
      <c r="AK69" s="178">
        <f t="shared" si="22"/>
        <v>672</v>
      </c>
      <c r="AL69" s="178">
        <f t="shared" si="22"/>
        <v>1355</v>
      </c>
      <c r="AM69" s="178">
        <f t="shared" si="22"/>
        <v>314</v>
      </c>
      <c r="AN69" s="178">
        <f t="shared" si="22"/>
        <v>139</v>
      </c>
      <c r="AO69" s="178">
        <f t="shared" si="22"/>
        <v>1189</v>
      </c>
      <c r="AP69" s="178">
        <f t="shared" si="22"/>
        <v>1257</v>
      </c>
      <c r="AQ69" s="178">
        <f t="shared" si="22"/>
        <v>466</v>
      </c>
      <c r="AR69" s="178">
        <f t="shared" si="22"/>
        <v>82</v>
      </c>
      <c r="AS69" s="178">
        <f t="shared" si="22"/>
        <v>392</v>
      </c>
      <c r="AT69" s="178">
        <f t="shared" si="22"/>
        <v>1182</v>
      </c>
      <c r="AU69" s="178">
        <f t="shared" si="22"/>
        <v>188</v>
      </c>
      <c r="AV69" s="178">
        <f t="shared" si="22"/>
        <v>195</v>
      </c>
      <c r="AW69" s="178">
        <f t="shared" si="22"/>
        <v>398</v>
      </c>
      <c r="AX69" s="178">
        <f t="shared" si="22"/>
        <v>187</v>
      </c>
      <c r="AY69" s="178">
        <f t="shared" si="22"/>
        <v>734</v>
      </c>
      <c r="AZ69" s="178">
        <f t="shared" si="22"/>
        <v>282</v>
      </c>
      <c r="BA69" s="178">
        <f t="shared" si="22"/>
        <v>793</v>
      </c>
      <c r="BB69" s="178">
        <f t="shared" si="22"/>
        <v>288</v>
      </c>
      <c r="BC69" s="178">
        <f t="shared" si="22"/>
        <v>1044</v>
      </c>
      <c r="BD69" s="178">
        <f t="shared" si="22"/>
        <v>1252</v>
      </c>
      <c r="BE69" s="178">
        <f t="shared" si="22"/>
        <v>1009</v>
      </c>
      <c r="BF69" s="178">
        <f t="shared" si="22"/>
        <v>1093</v>
      </c>
      <c r="BG69" s="178">
        <f t="shared" si="22"/>
        <v>428</v>
      </c>
      <c r="BH69" s="178">
        <f t="shared" si="22"/>
        <v>1656</v>
      </c>
      <c r="BI69" s="178">
        <f t="shared" si="22"/>
        <v>814</v>
      </c>
      <c r="BJ69" s="178">
        <f t="shared" si="22"/>
        <v>579</v>
      </c>
      <c r="BK69" s="178">
        <f t="shared" si="22"/>
        <v>357</v>
      </c>
      <c r="BL69" s="178">
        <f t="shared" si="22"/>
        <v>1179</v>
      </c>
      <c r="BM69" s="178">
        <f t="shared" si="22"/>
        <v>2829</v>
      </c>
      <c r="BN69" s="178">
        <f t="shared" si="22"/>
        <v>653</v>
      </c>
      <c r="BO69" s="178">
        <f t="shared" si="22"/>
        <v>173</v>
      </c>
      <c r="BP69" s="178">
        <f t="shared" si="22"/>
        <v>720</v>
      </c>
      <c r="BQ69" s="178">
        <f t="shared" si="22"/>
        <v>980</v>
      </c>
      <c r="BR69" s="178">
        <f t="shared" si="20"/>
        <v>623</v>
      </c>
      <c r="BS69" s="178">
        <f t="shared" si="20"/>
        <v>323</v>
      </c>
      <c r="BT69" s="178">
        <f t="shared" si="20"/>
        <v>154</v>
      </c>
      <c r="BU69" s="178">
        <f t="shared" si="20"/>
        <v>613</v>
      </c>
      <c r="BV69" s="178">
        <f t="shared" si="20"/>
        <v>530</v>
      </c>
      <c r="BW69" s="178">
        <f t="shared" si="20"/>
        <v>1277</v>
      </c>
      <c r="BX69" s="178">
        <f t="shared" si="20"/>
        <v>1686</v>
      </c>
      <c r="BY69" s="178">
        <f t="shared" si="20"/>
        <v>631</v>
      </c>
      <c r="BZ69" s="178">
        <f t="shared" si="20"/>
        <v>726</v>
      </c>
      <c r="CA69" s="178">
        <f t="shared" si="20"/>
        <v>1343</v>
      </c>
      <c r="CB69" s="178">
        <f t="shared" si="20"/>
        <v>399</v>
      </c>
      <c r="CC69" s="178">
        <f t="shared" si="20"/>
        <v>215</v>
      </c>
      <c r="CD69" s="178">
        <f t="shared" si="20"/>
        <v>660</v>
      </c>
      <c r="CE69" s="178">
        <f t="shared" si="20"/>
        <v>820</v>
      </c>
      <c r="CF69" s="178">
        <f t="shared" si="20"/>
        <v>459</v>
      </c>
      <c r="CG69" s="178">
        <f t="shared" si="20"/>
        <v>319</v>
      </c>
      <c r="CH69" s="178">
        <f t="shared" si="20"/>
        <v>557</v>
      </c>
      <c r="CI69" s="178">
        <f t="shared" si="20"/>
        <v>602</v>
      </c>
      <c r="CJ69" s="178">
        <f t="shared" si="20"/>
        <v>1159</v>
      </c>
      <c r="CK69" s="178">
        <f t="shared" si="20"/>
        <v>355</v>
      </c>
      <c r="CL69" s="178">
        <f t="shared" si="20"/>
        <v>1114</v>
      </c>
      <c r="CM69" s="178">
        <f t="shared" si="20"/>
        <v>398</v>
      </c>
      <c r="CN69" s="178">
        <f t="shared" si="20"/>
        <v>74760</v>
      </c>
      <c r="CO69" s="178">
        <f t="shared" si="20"/>
        <v>209</v>
      </c>
      <c r="CP69" s="178">
        <f t="shared" si="20"/>
        <v>409</v>
      </c>
      <c r="CQ69" s="178">
        <f t="shared" si="20"/>
        <v>32</v>
      </c>
      <c r="CR69" s="178">
        <f t="shared" si="20"/>
        <v>64</v>
      </c>
      <c r="CS69" s="178">
        <f t="shared" si="20"/>
        <v>209</v>
      </c>
      <c r="CT69" s="178">
        <f t="shared" si="20"/>
        <v>1741</v>
      </c>
      <c r="CU69" s="178">
        <f t="shared" si="20"/>
        <v>717</v>
      </c>
      <c r="CV69" s="178">
        <f t="shared" si="20"/>
        <v>1192</v>
      </c>
      <c r="CW69" s="178">
        <f t="shared" si="20"/>
        <v>1339</v>
      </c>
      <c r="CX69" s="178">
        <f t="shared" si="20"/>
        <v>15</v>
      </c>
      <c r="CY69" s="178">
        <f t="shared" si="20"/>
        <v>1879</v>
      </c>
      <c r="CZ69" s="178">
        <f t="shared" si="20"/>
        <v>285</v>
      </c>
      <c r="DA69" s="178">
        <f t="shared" si="20"/>
        <v>249</v>
      </c>
      <c r="DB69" s="178">
        <f t="shared" si="20"/>
        <v>682</v>
      </c>
      <c r="DC69" s="178">
        <f t="shared" si="20"/>
        <v>396</v>
      </c>
      <c r="DD69" s="178">
        <f t="shared" si="20"/>
        <v>1135</v>
      </c>
      <c r="DE69" s="178">
        <f t="shared" si="20"/>
        <v>273</v>
      </c>
      <c r="DF69" s="178">
        <f t="shared" si="20"/>
        <v>789</v>
      </c>
      <c r="DG69" s="178">
        <f t="shared" si="20"/>
        <v>681</v>
      </c>
      <c r="DH69" s="178">
        <f t="shared" si="20"/>
        <v>1420</v>
      </c>
      <c r="DI69" s="178">
        <f t="shared" si="20"/>
        <v>1095</v>
      </c>
      <c r="DJ69" s="178">
        <f t="shared" si="20"/>
        <v>764</v>
      </c>
      <c r="DK69" s="178">
        <f t="shared" si="20"/>
        <v>6</v>
      </c>
      <c r="DL69" s="178">
        <f t="shared" si="20"/>
        <v>18</v>
      </c>
      <c r="DM69" s="178">
        <f t="shared" si="20"/>
        <v>944</v>
      </c>
      <c r="DN69" s="178">
        <f t="shared" si="20"/>
        <v>289</v>
      </c>
      <c r="DO69" s="178">
        <f t="shared" si="20"/>
        <v>1549</v>
      </c>
      <c r="DP69" s="178">
        <f t="shared" si="20"/>
        <v>498</v>
      </c>
      <c r="DQ69" s="178">
        <f t="shared" si="20"/>
        <v>530</v>
      </c>
      <c r="DR69" s="178">
        <f t="shared" si="20"/>
        <v>680</v>
      </c>
      <c r="DS69" s="178">
        <f t="shared" si="20"/>
        <v>517</v>
      </c>
      <c r="DT69" s="178">
        <f t="shared" si="20"/>
        <v>502</v>
      </c>
      <c r="DU69" s="178">
        <f t="shared" si="20"/>
        <v>31</v>
      </c>
      <c r="DV69" s="178">
        <f t="shared" si="20"/>
        <v>581</v>
      </c>
      <c r="DW69" s="178">
        <f t="shared" si="20"/>
        <v>887</v>
      </c>
      <c r="DX69" s="178">
        <f t="shared" si="20"/>
        <v>4251</v>
      </c>
      <c r="DY69" s="178">
        <f t="shared" si="20"/>
        <v>2166</v>
      </c>
      <c r="DZ69" s="178">
        <f t="shared" si="20"/>
        <v>287</v>
      </c>
      <c r="EA69" s="178">
        <f t="shared" si="20"/>
        <v>321</v>
      </c>
      <c r="EB69" s="178">
        <f t="shared" si="20"/>
        <v>602</v>
      </c>
      <c r="EC69" s="178">
        <f t="shared" si="18"/>
        <v>434</v>
      </c>
      <c r="ED69" s="178">
        <f t="shared" si="16"/>
        <v>524</v>
      </c>
      <c r="EE69" s="178">
        <f t="shared" si="16"/>
        <v>363</v>
      </c>
      <c r="EF69" s="178">
        <f t="shared" si="16"/>
        <v>263</v>
      </c>
      <c r="EG69" s="178">
        <f t="shared" si="16"/>
        <v>312</v>
      </c>
      <c r="EH69" s="178">
        <f t="shared" si="16"/>
        <v>198</v>
      </c>
      <c r="EI69" s="178">
        <f t="shared" si="16"/>
        <v>645</v>
      </c>
      <c r="EJ69" s="178">
        <f t="shared" si="16"/>
        <v>689</v>
      </c>
      <c r="EK69" s="178">
        <f t="shared" si="16"/>
        <v>810</v>
      </c>
      <c r="EL69" s="178">
        <f t="shared" si="16"/>
        <v>463</v>
      </c>
      <c r="EM69" s="178">
        <f t="shared" si="16"/>
        <v>977</v>
      </c>
      <c r="EN69" s="178">
        <f t="shared" si="16"/>
        <v>2470</v>
      </c>
      <c r="EO69" s="178">
        <f t="shared" si="16"/>
        <v>18</v>
      </c>
      <c r="EP69" s="178">
        <f t="shared" si="16"/>
        <v>5</v>
      </c>
      <c r="EQ69" s="178">
        <f t="shared" si="16"/>
        <v>15</v>
      </c>
      <c r="ER69" s="178" t="e">
        <f t="shared" si="16"/>
        <v>#VALUE!</v>
      </c>
      <c r="ES69" s="178">
        <f t="shared" si="16"/>
        <v>821</v>
      </c>
      <c r="ET69" s="178">
        <f t="shared" si="16"/>
        <v>592</v>
      </c>
      <c r="EU69" s="178">
        <f t="shared" si="16"/>
        <v>1586</v>
      </c>
      <c r="EV69" s="178"/>
      <c r="EW69" s="178">
        <f t="shared" ref="EW69" si="25">EW17-EW51</f>
        <v>1230</v>
      </c>
      <c r="EX69" s="178"/>
      <c r="EY69" s="178"/>
      <c r="EZ69" s="178"/>
      <c r="FA69" s="178"/>
      <c r="FB69" s="178"/>
      <c r="FC69" s="178"/>
      <c r="FD69" s="178"/>
      <c r="FE69" s="178"/>
      <c r="FF69" s="178"/>
    </row>
    <row r="70" spans="1:162">
      <c r="A70" s="176"/>
      <c r="B70" s="176"/>
      <c r="C70" s="176"/>
      <c r="D70" s="179"/>
      <c r="E70" s="178">
        <f t="shared" si="12"/>
        <v>10891</v>
      </c>
      <c r="F70" s="178">
        <f t="shared" si="22"/>
        <v>10204</v>
      </c>
      <c r="G70" s="178">
        <f t="shared" si="22"/>
        <v>7649</v>
      </c>
      <c r="H70" s="178">
        <f t="shared" si="22"/>
        <v>3256</v>
      </c>
      <c r="I70" s="178">
        <f t="shared" si="22"/>
        <v>8839</v>
      </c>
      <c r="J70" s="178">
        <f t="shared" si="22"/>
        <v>7126</v>
      </c>
      <c r="K70" s="178">
        <f t="shared" si="22"/>
        <v>482</v>
      </c>
      <c r="L70" s="178">
        <f t="shared" si="22"/>
        <v>5762</v>
      </c>
      <c r="M70" s="178">
        <f t="shared" si="22"/>
        <v>15759</v>
      </c>
      <c r="N70" s="178">
        <f t="shared" si="22"/>
        <v>9772</v>
      </c>
      <c r="O70" s="178">
        <f t="shared" si="22"/>
        <v>11214</v>
      </c>
      <c r="P70" s="178">
        <f t="shared" si="22"/>
        <v>5537</v>
      </c>
      <c r="Q70" s="178">
        <f t="shared" si="22"/>
        <v>9294</v>
      </c>
      <c r="R70" s="178">
        <f t="shared" si="22"/>
        <v>18477</v>
      </c>
      <c r="S70" s="178">
        <f t="shared" si="22"/>
        <v>2405</v>
      </c>
      <c r="T70" s="178">
        <f t="shared" si="22"/>
        <v>7844</v>
      </c>
      <c r="U70" s="178">
        <f t="shared" si="22"/>
        <v>3779</v>
      </c>
      <c r="V70" s="178">
        <f t="shared" si="22"/>
        <v>4878</v>
      </c>
      <c r="W70" s="178">
        <f t="shared" si="22"/>
        <v>9382</v>
      </c>
      <c r="X70" s="178">
        <f t="shared" si="22"/>
        <v>3069</v>
      </c>
      <c r="Y70" s="178">
        <f t="shared" si="22"/>
        <v>6051</v>
      </c>
      <c r="Z70" s="178">
        <f t="shared" si="22"/>
        <v>5425</v>
      </c>
      <c r="AA70" s="178">
        <f t="shared" si="22"/>
        <v>15359</v>
      </c>
      <c r="AB70" s="178">
        <f t="shared" si="22"/>
        <v>4526</v>
      </c>
      <c r="AC70" s="178">
        <f t="shared" si="22"/>
        <v>4519</v>
      </c>
      <c r="AD70" s="178">
        <f t="shared" si="22"/>
        <v>4081</v>
      </c>
      <c r="AE70" s="178">
        <f t="shared" si="22"/>
        <v>19717</v>
      </c>
      <c r="AF70" s="178">
        <f t="shared" si="22"/>
        <v>6907</v>
      </c>
      <c r="AG70" s="178">
        <f t="shared" si="22"/>
        <v>5407</v>
      </c>
      <c r="AH70" s="178">
        <f t="shared" si="22"/>
        <v>5443</v>
      </c>
      <c r="AI70" s="178">
        <f t="shared" si="22"/>
        <v>5305</v>
      </c>
      <c r="AJ70" s="178">
        <f t="shared" si="22"/>
        <v>17183</v>
      </c>
      <c r="AK70" s="178">
        <f t="shared" si="22"/>
        <v>6383</v>
      </c>
      <c r="AL70" s="178">
        <f t="shared" si="22"/>
        <v>10241</v>
      </c>
      <c r="AM70" s="178">
        <f t="shared" si="22"/>
        <v>5005</v>
      </c>
      <c r="AN70" s="178">
        <f t="shared" si="22"/>
        <v>5074</v>
      </c>
      <c r="AO70" s="178">
        <f t="shared" si="22"/>
        <v>22818</v>
      </c>
      <c r="AP70" s="178">
        <f t="shared" si="22"/>
        <v>7302</v>
      </c>
      <c r="AQ70" s="178">
        <f t="shared" si="22"/>
        <v>8044</v>
      </c>
      <c r="AR70" s="178">
        <f t="shared" si="22"/>
        <v>4433</v>
      </c>
      <c r="AS70" s="178">
        <f t="shared" si="22"/>
        <v>6153</v>
      </c>
      <c r="AT70" s="178">
        <f t="shared" si="22"/>
        <v>8200</v>
      </c>
      <c r="AU70" s="178">
        <f t="shared" si="22"/>
        <v>12133</v>
      </c>
      <c r="AV70" s="178">
        <f t="shared" si="22"/>
        <v>3422</v>
      </c>
      <c r="AW70" s="178">
        <f t="shared" si="22"/>
        <v>18006</v>
      </c>
      <c r="AX70" s="178">
        <f t="shared" si="22"/>
        <v>8202</v>
      </c>
      <c r="AY70" s="178">
        <f t="shared" si="22"/>
        <v>19890</v>
      </c>
      <c r="AZ70" s="178">
        <f t="shared" si="22"/>
        <v>6665</v>
      </c>
      <c r="BA70" s="178">
        <f t="shared" si="22"/>
        <v>7138</v>
      </c>
      <c r="BB70" s="178">
        <f t="shared" si="22"/>
        <v>8015</v>
      </c>
      <c r="BC70" s="178">
        <f t="shared" si="22"/>
        <v>10984</v>
      </c>
      <c r="BD70" s="178">
        <f t="shared" si="22"/>
        <v>7843</v>
      </c>
      <c r="BE70" s="178">
        <f t="shared" si="22"/>
        <v>19289</v>
      </c>
      <c r="BF70" s="178">
        <f t="shared" si="22"/>
        <v>9206</v>
      </c>
      <c r="BG70" s="178">
        <f t="shared" si="22"/>
        <v>5523</v>
      </c>
      <c r="BH70" s="178">
        <f t="shared" si="22"/>
        <v>16117</v>
      </c>
      <c r="BI70" s="178">
        <f t="shared" si="22"/>
        <v>9110</v>
      </c>
      <c r="BJ70" s="178">
        <f t="shared" si="22"/>
        <v>11999</v>
      </c>
      <c r="BK70" s="178">
        <f t="shared" si="22"/>
        <v>6713</v>
      </c>
      <c r="BL70" s="178">
        <f t="shared" si="22"/>
        <v>8285</v>
      </c>
      <c r="BM70" s="178">
        <f t="shared" si="22"/>
        <v>22433</v>
      </c>
      <c r="BN70" s="178">
        <f t="shared" si="22"/>
        <v>6780</v>
      </c>
      <c r="BO70" s="178">
        <f t="shared" si="22"/>
        <v>10929</v>
      </c>
      <c r="BP70" s="178">
        <f t="shared" si="22"/>
        <v>8402</v>
      </c>
      <c r="BQ70" s="178">
        <f t="shared" ref="BQ70:EB70" si="26">BQ18-BQ52</f>
        <v>9471</v>
      </c>
      <c r="BR70" s="178">
        <f t="shared" si="26"/>
        <v>3966</v>
      </c>
      <c r="BS70" s="178">
        <f t="shared" si="26"/>
        <v>12562</v>
      </c>
      <c r="BT70" s="178">
        <f t="shared" si="26"/>
        <v>7405</v>
      </c>
      <c r="BU70" s="178">
        <f t="shared" si="26"/>
        <v>11681</v>
      </c>
      <c r="BV70" s="178">
        <f t="shared" si="26"/>
        <v>5320</v>
      </c>
      <c r="BW70" s="178">
        <f t="shared" si="26"/>
        <v>7898</v>
      </c>
      <c r="BX70" s="178">
        <f t="shared" si="26"/>
        <v>16455</v>
      </c>
      <c r="BY70" s="178">
        <f t="shared" si="26"/>
        <v>4831</v>
      </c>
      <c r="BZ70" s="178">
        <f t="shared" si="26"/>
        <v>9539</v>
      </c>
      <c r="CA70" s="178">
        <f t="shared" si="26"/>
        <v>13326</v>
      </c>
      <c r="CB70" s="178">
        <f t="shared" si="26"/>
        <v>5922</v>
      </c>
      <c r="CC70" s="178">
        <f t="shared" si="26"/>
        <v>5819</v>
      </c>
      <c r="CD70" s="178">
        <f t="shared" si="26"/>
        <v>29820</v>
      </c>
      <c r="CE70" s="178">
        <f t="shared" si="26"/>
        <v>7212</v>
      </c>
      <c r="CF70" s="178">
        <f t="shared" si="26"/>
        <v>4015</v>
      </c>
      <c r="CG70" s="178">
        <f t="shared" si="26"/>
        <v>6411</v>
      </c>
      <c r="CH70" s="178">
        <f t="shared" si="26"/>
        <v>5360</v>
      </c>
      <c r="CI70" s="178">
        <f t="shared" si="26"/>
        <v>5118</v>
      </c>
      <c r="CJ70" s="178">
        <f t="shared" si="26"/>
        <v>25689</v>
      </c>
      <c r="CK70" s="178">
        <f t="shared" si="26"/>
        <v>6613</v>
      </c>
      <c r="CL70" s="178">
        <f t="shared" si="26"/>
        <v>6787</v>
      </c>
      <c r="CM70" s="178">
        <f t="shared" si="26"/>
        <v>18600</v>
      </c>
      <c r="CN70" s="178">
        <f t="shared" si="26"/>
        <v>174582</v>
      </c>
      <c r="CO70" s="178">
        <f t="shared" si="26"/>
        <v>9545</v>
      </c>
      <c r="CP70" s="178">
        <f t="shared" si="26"/>
        <v>4649</v>
      </c>
      <c r="CQ70" s="178">
        <f t="shared" si="26"/>
        <v>14509</v>
      </c>
      <c r="CR70" s="178">
        <f t="shared" si="26"/>
        <v>7818</v>
      </c>
      <c r="CS70" s="178">
        <f t="shared" si="26"/>
        <v>3287</v>
      </c>
      <c r="CT70" s="178">
        <f t="shared" si="26"/>
        <v>15479</v>
      </c>
      <c r="CU70" s="178">
        <f t="shared" si="26"/>
        <v>3119</v>
      </c>
      <c r="CV70" s="178">
        <f t="shared" si="26"/>
        <v>5530</v>
      </c>
      <c r="CW70" s="178">
        <f t="shared" si="26"/>
        <v>21949</v>
      </c>
      <c r="CX70" s="178">
        <f t="shared" si="26"/>
        <v>5711</v>
      </c>
      <c r="CY70" s="178">
        <f t="shared" si="26"/>
        <v>10440</v>
      </c>
      <c r="CZ70" s="178">
        <f t="shared" si="26"/>
        <v>8221</v>
      </c>
      <c r="DA70" s="178">
        <f t="shared" si="26"/>
        <v>8071</v>
      </c>
      <c r="DB70" s="178">
        <f t="shared" si="26"/>
        <v>5158</v>
      </c>
      <c r="DC70" s="178">
        <f t="shared" si="26"/>
        <v>2723</v>
      </c>
      <c r="DD70" s="178">
        <f t="shared" si="26"/>
        <v>10065</v>
      </c>
      <c r="DE70" s="178">
        <f t="shared" si="26"/>
        <v>3539</v>
      </c>
      <c r="DF70" s="178">
        <f t="shared" si="26"/>
        <v>9328</v>
      </c>
      <c r="DG70" s="178">
        <f t="shared" si="26"/>
        <v>7947</v>
      </c>
      <c r="DH70" s="178">
        <f t="shared" si="26"/>
        <v>10069</v>
      </c>
      <c r="DI70" s="178">
        <f t="shared" si="26"/>
        <v>4856</v>
      </c>
      <c r="DJ70" s="178">
        <f t="shared" si="26"/>
        <v>5724</v>
      </c>
      <c r="DK70" s="178">
        <f t="shared" si="26"/>
        <v>3355</v>
      </c>
      <c r="DL70" s="178">
        <f t="shared" si="26"/>
        <v>21012</v>
      </c>
      <c r="DM70" s="178">
        <f t="shared" si="26"/>
        <v>8291</v>
      </c>
      <c r="DN70" s="178">
        <f t="shared" si="26"/>
        <v>7779</v>
      </c>
      <c r="DO70" s="178">
        <f t="shared" si="26"/>
        <v>11821</v>
      </c>
      <c r="DP70" s="178">
        <f t="shared" si="26"/>
        <v>4444</v>
      </c>
      <c r="DQ70" s="178">
        <f t="shared" si="26"/>
        <v>5146</v>
      </c>
      <c r="DR70" s="178">
        <f t="shared" si="26"/>
        <v>2666</v>
      </c>
      <c r="DS70" s="178">
        <f t="shared" si="26"/>
        <v>4461</v>
      </c>
      <c r="DT70" s="178">
        <f t="shared" si="26"/>
        <v>5869</v>
      </c>
      <c r="DU70" s="178">
        <f t="shared" si="26"/>
        <v>9704</v>
      </c>
      <c r="DV70" s="178">
        <f t="shared" si="26"/>
        <v>9201</v>
      </c>
      <c r="DW70" s="178">
        <f t="shared" si="26"/>
        <v>4451</v>
      </c>
      <c r="DX70" s="178">
        <f t="shared" si="26"/>
        <v>12121</v>
      </c>
      <c r="DY70" s="178">
        <f t="shared" si="26"/>
        <v>15189</v>
      </c>
      <c r="DZ70" s="178">
        <f t="shared" si="26"/>
        <v>9606</v>
      </c>
      <c r="EA70" s="178">
        <f t="shared" si="26"/>
        <v>4429</v>
      </c>
      <c r="EB70" s="178">
        <f t="shared" si="26"/>
        <v>3719</v>
      </c>
      <c r="EC70" s="178">
        <f t="shared" si="18"/>
        <v>1263</v>
      </c>
      <c r="ED70" s="178">
        <f t="shared" si="16"/>
        <v>4693</v>
      </c>
      <c r="EE70" s="178">
        <f t="shared" si="16"/>
        <v>3918</v>
      </c>
      <c r="EF70" s="178">
        <f t="shared" si="16"/>
        <v>5490</v>
      </c>
      <c r="EG70" s="178">
        <f t="shared" si="16"/>
        <v>4339</v>
      </c>
      <c r="EH70" s="178">
        <f t="shared" si="16"/>
        <v>4349</v>
      </c>
      <c r="EI70" s="178">
        <f t="shared" si="16"/>
        <v>13555</v>
      </c>
      <c r="EJ70" s="178">
        <f t="shared" si="16"/>
        <v>4296</v>
      </c>
      <c r="EK70" s="178">
        <f t="shared" si="16"/>
        <v>10894</v>
      </c>
      <c r="EL70" s="178">
        <f t="shared" si="16"/>
        <v>5087</v>
      </c>
      <c r="EM70" s="178">
        <f t="shared" si="16"/>
        <v>9902</v>
      </c>
      <c r="EN70" s="178">
        <f t="shared" si="16"/>
        <v>22993</v>
      </c>
      <c r="EO70" s="178">
        <f t="shared" si="16"/>
        <v>7184</v>
      </c>
      <c r="EP70" s="178">
        <f t="shared" si="16"/>
        <v>8143</v>
      </c>
      <c r="EQ70" s="178" t="e">
        <f t="shared" si="16"/>
        <v>#VALUE!</v>
      </c>
      <c r="ER70" s="178">
        <f t="shared" si="16"/>
        <v>35034</v>
      </c>
      <c r="ES70" s="178">
        <f t="shared" si="16"/>
        <v>6760</v>
      </c>
      <c r="ET70" s="178">
        <f t="shared" si="16"/>
        <v>13485</v>
      </c>
      <c r="EU70" s="178">
        <f t="shared" si="16"/>
        <v>11444</v>
      </c>
      <c r="EV70" s="178"/>
      <c r="EW70" s="178">
        <f t="shared" ref="EW70" si="27">EW18-EW52</f>
        <v>4446</v>
      </c>
      <c r="EX70" s="178"/>
      <c r="EY70" s="178"/>
      <c r="EZ70" s="178"/>
      <c r="FA70" s="178"/>
      <c r="FB70" s="178"/>
      <c r="FC70" s="178"/>
      <c r="FD70" s="178"/>
      <c r="FE70" s="178"/>
      <c r="FF70" s="178"/>
    </row>
    <row r="71" spans="1:162">
      <c r="A71" s="176"/>
      <c r="B71" s="176"/>
      <c r="C71" s="176"/>
      <c r="D71" s="179"/>
      <c r="E71" s="178">
        <f>E20-E53</f>
        <v>25226</v>
      </c>
      <c r="F71" s="178">
        <f t="shared" ref="F71:BQ71" si="28">F20-F53</f>
        <v>27942</v>
      </c>
      <c r="G71" s="178">
        <f t="shared" si="28"/>
        <v>18842</v>
      </c>
      <c r="H71" s="178">
        <f t="shared" si="28"/>
        <v>8918</v>
      </c>
      <c r="I71" s="178">
        <f t="shared" si="28"/>
        <v>34621</v>
      </c>
      <c r="J71" s="178">
        <f t="shared" si="28"/>
        <v>19957</v>
      </c>
      <c r="K71" s="178">
        <f t="shared" si="28"/>
        <v>542</v>
      </c>
      <c r="L71" s="178">
        <f t="shared" si="28"/>
        <v>13588</v>
      </c>
      <c r="M71" s="178">
        <f t="shared" si="28"/>
        <v>43820</v>
      </c>
      <c r="N71" s="178">
        <f t="shared" si="28"/>
        <v>25940</v>
      </c>
      <c r="O71" s="178">
        <f t="shared" si="28"/>
        <v>36742</v>
      </c>
      <c r="P71" s="178">
        <f t="shared" si="28"/>
        <v>13754</v>
      </c>
      <c r="Q71" s="178">
        <f t="shared" si="28"/>
        <v>18448</v>
      </c>
      <c r="R71" s="178">
        <f t="shared" si="28"/>
        <v>46439</v>
      </c>
      <c r="S71" s="178">
        <f t="shared" si="28"/>
        <v>8173</v>
      </c>
      <c r="T71" s="178">
        <f t="shared" si="28"/>
        <v>19802</v>
      </c>
      <c r="U71" s="178">
        <f t="shared" si="28"/>
        <v>8343</v>
      </c>
      <c r="V71" s="178">
        <f t="shared" si="28"/>
        <v>19658</v>
      </c>
      <c r="W71" s="178">
        <f t="shared" si="28"/>
        <v>33908</v>
      </c>
      <c r="X71" s="178">
        <f t="shared" si="28"/>
        <v>10354</v>
      </c>
      <c r="Y71" s="178">
        <f t="shared" si="28"/>
        <v>23857</v>
      </c>
      <c r="Z71" s="178">
        <f t="shared" si="28"/>
        <v>16472</v>
      </c>
      <c r="AA71" s="178">
        <f t="shared" si="28"/>
        <v>47788</v>
      </c>
      <c r="AB71" s="178">
        <f t="shared" si="28"/>
        <v>12176</v>
      </c>
      <c r="AC71" s="178">
        <f t="shared" si="28"/>
        <v>8827</v>
      </c>
      <c r="AD71" s="178">
        <f t="shared" si="28"/>
        <v>10169</v>
      </c>
      <c r="AE71" s="178">
        <f t="shared" si="28"/>
        <v>54854</v>
      </c>
      <c r="AF71" s="178">
        <f t="shared" si="28"/>
        <v>15085</v>
      </c>
      <c r="AG71" s="178">
        <f t="shared" si="28"/>
        <v>20624</v>
      </c>
      <c r="AH71" s="178">
        <f t="shared" si="28"/>
        <v>13706</v>
      </c>
      <c r="AI71" s="178">
        <f t="shared" si="28"/>
        <v>13730</v>
      </c>
      <c r="AJ71" s="178">
        <f t="shared" si="28"/>
        <v>36364</v>
      </c>
      <c r="AK71" s="178">
        <f t="shared" si="28"/>
        <v>25924</v>
      </c>
      <c r="AL71" s="178">
        <f t="shared" si="28"/>
        <v>29119</v>
      </c>
      <c r="AM71" s="178">
        <f t="shared" si="28"/>
        <v>15985</v>
      </c>
      <c r="AN71" s="178">
        <f t="shared" si="28"/>
        <v>12706</v>
      </c>
      <c r="AO71" s="178">
        <f t="shared" si="28"/>
        <v>51225</v>
      </c>
      <c r="AP71" s="178">
        <f t="shared" si="28"/>
        <v>22776</v>
      </c>
      <c r="AQ71" s="178">
        <f t="shared" si="28"/>
        <v>17445</v>
      </c>
      <c r="AR71" s="178">
        <f t="shared" si="28"/>
        <v>14808</v>
      </c>
      <c r="AS71" s="178">
        <f t="shared" si="28"/>
        <v>14317</v>
      </c>
      <c r="AT71" s="178">
        <f t="shared" si="28"/>
        <v>32235</v>
      </c>
      <c r="AU71" s="178">
        <f t="shared" si="28"/>
        <v>27367</v>
      </c>
      <c r="AV71" s="178">
        <f t="shared" si="28"/>
        <v>15063</v>
      </c>
      <c r="AW71" s="178">
        <f t="shared" si="28"/>
        <v>42318</v>
      </c>
      <c r="AX71" s="178">
        <f t="shared" si="28"/>
        <v>19722</v>
      </c>
      <c r="AY71" s="178">
        <f t="shared" si="28"/>
        <v>43462</v>
      </c>
      <c r="AZ71" s="178">
        <f t="shared" si="28"/>
        <v>17713</v>
      </c>
      <c r="BA71" s="178">
        <f t="shared" si="28"/>
        <v>21304</v>
      </c>
      <c r="BB71" s="178">
        <f t="shared" si="28"/>
        <v>16596</v>
      </c>
      <c r="BC71" s="178">
        <f t="shared" si="28"/>
        <v>31546</v>
      </c>
      <c r="BD71" s="178">
        <f t="shared" si="28"/>
        <v>26764</v>
      </c>
      <c r="BE71" s="178">
        <f t="shared" si="28"/>
        <v>40940</v>
      </c>
      <c r="BF71" s="178">
        <f t="shared" si="28"/>
        <v>22125</v>
      </c>
      <c r="BG71" s="178">
        <f t="shared" si="28"/>
        <v>16487</v>
      </c>
      <c r="BH71" s="178">
        <f t="shared" si="28"/>
        <v>38196</v>
      </c>
      <c r="BI71" s="178">
        <f t="shared" si="28"/>
        <v>21159</v>
      </c>
      <c r="BJ71" s="178">
        <f t="shared" si="28"/>
        <v>23425</v>
      </c>
      <c r="BK71" s="178">
        <f t="shared" si="28"/>
        <v>16287</v>
      </c>
      <c r="BL71" s="178">
        <f t="shared" si="28"/>
        <v>27388</v>
      </c>
      <c r="BM71" s="178">
        <f t="shared" si="28"/>
        <v>68148</v>
      </c>
      <c r="BN71" s="178">
        <f t="shared" si="28"/>
        <v>18956</v>
      </c>
      <c r="BO71" s="178">
        <f t="shared" si="28"/>
        <v>25577</v>
      </c>
      <c r="BP71" s="178">
        <f t="shared" si="28"/>
        <v>21268</v>
      </c>
      <c r="BQ71" s="178">
        <f t="shared" si="28"/>
        <v>26390</v>
      </c>
      <c r="BR71" s="178">
        <f t="shared" ref="BR71:EC71" si="29">BR20-BR53</f>
        <v>10385</v>
      </c>
      <c r="BS71" s="178">
        <f t="shared" si="29"/>
        <v>28609</v>
      </c>
      <c r="BT71" s="178">
        <f t="shared" si="29"/>
        <v>14910</v>
      </c>
      <c r="BU71" s="178">
        <f t="shared" si="29"/>
        <v>20010</v>
      </c>
      <c r="BV71" s="178">
        <f t="shared" si="29"/>
        <v>16914</v>
      </c>
      <c r="BW71" s="178">
        <f t="shared" si="29"/>
        <v>20034</v>
      </c>
      <c r="BX71" s="178">
        <f t="shared" si="29"/>
        <v>55777</v>
      </c>
      <c r="BY71" s="178">
        <f t="shared" si="29"/>
        <v>16396</v>
      </c>
      <c r="BZ71" s="178">
        <f t="shared" si="29"/>
        <v>23160</v>
      </c>
      <c r="CA71" s="178">
        <f t="shared" si="29"/>
        <v>38274</v>
      </c>
      <c r="CB71" s="178">
        <f t="shared" si="29"/>
        <v>14382</v>
      </c>
      <c r="CC71" s="178">
        <f t="shared" si="29"/>
        <v>16776</v>
      </c>
      <c r="CD71" s="178">
        <f t="shared" si="29"/>
        <v>66765</v>
      </c>
      <c r="CE71" s="178">
        <f t="shared" si="29"/>
        <v>24280</v>
      </c>
      <c r="CF71" s="178">
        <f t="shared" si="29"/>
        <v>10110</v>
      </c>
      <c r="CG71" s="178">
        <f t="shared" si="29"/>
        <v>13853</v>
      </c>
      <c r="CH71" s="178">
        <f t="shared" si="29"/>
        <v>15127</v>
      </c>
      <c r="CI71" s="178">
        <f t="shared" si="29"/>
        <v>15098</v>
      </c>
      <c r="CJ71" s="178">
        <f t="shared" si="29"/>
        <v>57264</v>
      </c>
      <c r="CK71" s="178">
        <f t="shared" si="29"/>
        <v>21334</v>
      </c>
      <c r="CL71" s="178">
        <f t="shared" si="29"/>
        <v>25153</v>
      </c>
      <c r="CM71" s="178">
        <f t="shared" si="29"/>
        <v>47515</v>
      </c>
      <c r="CN71" s="178">
        <f t="shared" si="29"/>
        <v>1259722</v>
      </c>
      <c r="CO71" s="178">
        <f t="shared" si="29"/>
        <v>24210</v>
      </c>
      <c r="CP71" s="178">
        <f t="shared" si="29"/>
        <v>13381</v>
      </c>
      <c r="CQ71" s="178">
        <f t="shared" si="29"/>
        <v>24864</v>
      </c>
      <c r="CR71" s="178">
        <f t="shared" si="29"/>
        <v>20532</v>
      </c>
      <c r="CS71" s="178">
        <f t="shared" si="29"/>
        <v>8774</v>
      </c>
      <c r="CT71" s="178">
        <f t="shared" si="29"/>
        <v>44344</v>
      </c>
      <c r="CU71" s="178">
        <f t="shared" si="29"/>
        <v>12452</v>
      </c>
      <c r="CV71" s="178">
        <f t="shared" si="29"/>
        <v>15549</v>
      </c>
      <c r="CW71" s="178">
        <f t="shared" si="29"/>
        <v>56111</v>
      </c>
      <c r="CX71" s="178">
        <f t="shared" si="29"/>
        <v>8503</v>
      </c>
      <c r="CY71" s="178">
        <f t="shared" si="29"/>
        <v>27547</v>
      </c>
      <c r="CZ71" s="178">
        <f t="shared" si="29"/>
        <v>19870</v>
      </c>
      <c r="DA71" s="178">
        <f t="shared" si="29"/>
        <v>19139</v>
      </c>
      <c r="DB71" s="178">
        <f t="shared" si="29"/>
        <v>13621</v>
      </c>
      <c r="DC71" s="178">
        <f t="shared" si="29"/>
        <v>9469</v>
      </c>
      <c r="DD71" s="178">
        <f t="shared" si="29"/>
        <v>22368</v>
      </c>
      <c r="DE71" s="178">
        <f t="shared" si="29"/>
        <v>11312</v>
      </c>
      <c r="DF71" s="178">
        <f t="shared" si="29"/>
        <v>24274</v>
      </c>
      <c r="DG71" s="178">
        <f t="shared" si="29"/>
        <v>20247</v>
      </c>
      <c r="DH71" s="178">
        <f t="shared" si="29"/>
        <v>30850</v>
      </c>
      <c r="DI71" s="178">
        <f t="shared" si="29"/>
        <v>15554</v>
      </c>
      <c r="DJ71" s="178">
        <f t="shared" si="29"/>
        <v>16002</v>
      </c>
      <c r="DK71" s="178">
        <f t="shared" si="29"/>
        <v>5323</v>
      </c>
      <c r="DL71" s="178">
        <f t="shared" si="29"/>
        <v>40301</v>
      </c>
      <c r="DM71" s="178">
        <f t="shared" si="29"/>
        <v>26736</v>
      </c>
      <c r="DN71" s="178">
        <f t="shared" si="29"/>
        <v>20179</v>
      </c>
      <c r="DO71" s="178">
        <f t="shared" si="29"/>
        <v>44372</v>
      </c>
      <c r="DP71" s="178">
        <f t="shared" si="29"/>
        <v>13752</v>
      </c>
      <c r="DQ71" s="178">
        <f t="shared" si="29"/>
        <v>16360</v>
      </c>
      <c r="DR71" s="178">
        <f t="shared" si="29"/>
        <v>10950</v>
      </c>
      <c r="DS71" s="178">
        <f t="shared" si="29"/>
        <v>12608</v>
      </c>
      <c r="DT71" s="178">
        <f t="shared" si="29"/>
        <v>22707</v>
      </c>
      <c r="DU71" s="178">
        <f t="shared" si="29"/>
        <v>14022</v>
      </c>
      <c r="DV71" s="178">
        <f t="shared" si="29"/>
        <v>26740</v>
      </c>
      <c r="DW71" s="178">
        <f t="shared" si="29"/>
        <v>20937</v>
      </c>
      <c r="DX71" s="178">
        <f t="shared" si="29"/>
        <v>30298</v>
      </c>
      <c r="DY71" s="178">
        <f t="shared" si="29"/>
        <v>46463</v>
      </c>
      <c r="DZ71" s="178">
        <f t="shared" si="29"/>
        <v>21721</v>
      </c>
      <c r="EA71" s="178">
        <f t="shared" si="29"/>
        <v>15717</v>
      </c>
      <c r="EB71" s="178">
        <f t="shared" si="29"/>
        <v>14935</v>
      </c>
      <c r="EC71" s="178">
        <f t="shared" si="29"/>
        <v>7886</v>
      </c>
      <c r="ED71" s="178">
        <f t="shared" ref="ED71:EU71" si="30">ED20-ED53</f>
        <v>13433</v>
      </c>
      <c r="EE71" s="178">
        <f t="shared" si="30"/>
        <v>14601</v>
      </c>
      <c r="EF71" s="178">
        <f t="shared" si="30"/>
        <v>13170</v>
      </c>
      <c r="EG71" s="178">
        <f t="shared" si="30"/>
        <v>12273</v>
      </c>
      <c r="EH71" s="178">
        <f t="shared" si="30"/>
        <v>11227</v>
      </c>
      <c r="EI71" s="178">
        <f t="shared" si="30"/>
        <v>31663</v>
      </c>
      <c r="EJ71" s="178">
        <f t="shared" si="30"/>
        <v>10708</v>
      </c>
      <c r="EK71" s="178">
        <f t="shared" si="30"/>
        <v>27437</v>
      </c>
      <c r="EL71" s="178">
        <f t="shared" si="30"/>
        <v>13505</v>
      </c>
      <c r="EM71" s="178">
        <f t="shared" si="30"/>
        <v>26051</v>
      </c>
      <c r="EN71" s="178">
        <f t="shared" si="30"/>
        <v>76326</v>
      </c>
      <c r="EO71" s="178">
        <f t="shared" si="30"/>
        <v>8947</v>
      </c>
      <c r="EP71" s="178">
        <f t="shared" si="30"/>
        <v>9789</v>
      </c>
      <c r="EQ71" s="178">
        <f t="shared" si="30"/>
        <v>2277</v>
      </c>
      <c r="ER71" s="178">
        <f t="shared" si="30"/>
        <v>56048</v>
      </c>
      <c r="ES71" s="178">
        <f t="shared" si="30"/>
        <v>17517</v>
      </c>
      <c r="ET71" s="178">
        <f t="shared" si="30"/>
        <v>29257</v>
      </c>
      <c r="EU71" s="178">
        <f t="shared" si="30"/>
        <v>25263</v>
      </c>
      <c r="EV71" s="178"/>
      <c r="EW71" s="178">
        <f t="shared" ref="EW71" si="31">EW20-EW53</f>
        <v>36228</v>
      </c>
      <c r="EX71" s="178"/>
      <c r="EY71" s="178"/>
      <c r="EZ71" s="178"/>
      <c r="FA71" s="178"/>
      <c r="FB71" s="178"/>
      <c r="FC71" s="178"/>
      <c r="FD71" s="178"/>
      <c r="FE71" s="178"/>
      <c r="FF71" s="178"/>
    </row>
    <row r="72" spans="1:162">
      <c r="A72" s="176"/>
      <c r="B72" s="176"/>
      <c r="C72" s="176"/>
      <c r="D72" s="179"/>
      <c r="E72" s="178">
        <f>E22-E54</f>
        <v>35543</v>
      </c>
      <c r="F72" s="178">
        <f t="shared" ref="F72:BQ72" si="32">F22-F54</f>
        <v>40327</v>
      </c>
      <c r="G72" s="178">
        <f t="shared" si="32"/>
        <v>30978</v>
      </c>
      <c r="H72" s="178">
        <f t="shared" si="32"/>
        <v>13244</v>
      </c>
      <c r="I72" s="178">
        <f t="shared" si="32"/>
        <v>30511</v>
      </c>
      <c r="J72" s="178">
        <f t="shared" si="32"/>
        <v>26797</v>
      </c>
      <c r="K72" s="178">
        <f t="shared" si="32"/>
        <v>-542</v>
      </c>
      <c r="L72" s="178">
        <f t="shared" si="32"/>
        <v>18979</v>
      </c>
      <c r="M72" s="178">
        <f t="shared" si="32"/>
        <v>52220</v>
      </c>
      <c r="N72" s="178">
        <f t="shared" si="32"/>
        <v>40566</v>
      </c>
      <c r="O72" s="178">
        <f t="shared" si="32"/>
        <v>40770</v>
      </c>
      <c r="P72" s="178">
        <f t="shared" si="32"/>
        <v>14832</v>
      </c>
      <c r="Q72" s="178">
        <f t="shared" si="32"/>
        <v>27183</v>
      </c>
      <c r="R72" s="178">
        <f t="shared" si="32"/>
        <v>70318</v>
      </c>
      <c r="S72" s="178">
        <f t="shared" si="32"/>
        <v>14299</v>
      </c>
      <c r="T72" s="178">
        <f t="shared" si="32"/>
        <v>33013</v>
      </c>
      <c r="U72" s="178">
        <f t="shared" si="32"/>
        <v>21335</v>
      </c>
      <c r="V72" s="178">
        <f t="shared" si="32"/>
        <v>25394</v>
      </c>
      <c r="W72" s="178">
        <f t="shared" si="32"/>
        <v>28123</v>
      </c>
      <c r="X72" s="178">
        <f t="shared" si="32"/>
        <v>10570</v>
      </c>
      <c r="Y72" s="178">
        <f t="shared" si="32"/>
        <v>33493</v>
      </c>
      <c r="Z72" s="178">
        <f t="shared" si="32"/>
        <v>22239</v>
      </c>
      <c r="AA72" s="178">
        <f t="shared" si="32"/>
        <v>83180</v>
      </c>
      <c r="AB72" s="178">
        <f t="shared" si="32"/>
        <v>9837</v>
      </c>
      <c r="AC72" s="178">
        <f t="shared" si="32"/>
        <v>16769</v>
      </c>
      <c r="AD72" s="178">
        <f t="shared" si="32"/>
        <v>23634</v>
      </c>
      <c r="AE72" s="178">
        <f t="shared" si="32"/>
        <v>48908</v>
      </c>
      <c r="AF72" s="178">
        <f t="shared" si="32"/>
        <v>16832</v>
      </c>
      <c r="AG72" s="178">
        <f t="shared" si="32"/>
        <v>5606</v>
      </c>
      <c r="AH72" s="178">
        <f t="shared" si="32"/>
        <v>15627</v>
      </c>
      <c r="AI72" s="178">
        <f t="shared" si="32"/>
        <v>18401</v>
      </c>
      <c r="AJ72" s="178">
        <f t="shared" si="32"/>
        <v>54925</v>
      </c>
      <c r="AK72" s="178">
        <f t="shared" si="32"/>
        <v>17820</v>
      </c>
      <c r="AL72" s="178">
        <f t="shared" si="32"/>
        <v>40150</v>
      </c>
      <c r="AM72" s="178">
        <f t="shared" si="32"/>
        <v>26922</v>
      </c>
      <c r="AN72" s="178">
        <f t="shared" si="32"/>
        <v>19090</v>
      </c>
      <c r="AO72" s="178">
        <f t="shared" si="32"/>
        <v>121177</v>
      </c>
      <c r="AP72" s="178">
        <f t="shared" si="32"/>
        <v>14612</v>
      </c>
      <c r="AQ72" s="178">
        <f t="shared" si="32"/>
        <v>23225</v>
      </c>
      <c r="AR72" s="178">
        <f t="shared" si="32"/>
        <v>12789</v>
      </c>
      <c r="AS72" s="178">
        <f t="shared" si="32"/>
        <v>13748</v>
      </c>
      <c r="AT72" s="178">
        <f t="shared" si="32"/>
        <v>14322</v>
      </c>
      <c r="AU72" s="178">
        <f t="shared" si="32"/>
        <v>39537</v>
      </c>
      <c r="AV72" s="178">
        <f t="shared" si="32"/>
        <v>15169</v>
      </c>
      <c r="AW72" s="178">
        <f t="shared" si="32"/>
        <v>62960</v>
      </c>
      <c r="AX72" s="178">
        <f t="shared" si="32"/>
        <v>30614</v>
      </c>
      <c r="AY72" s="178">
        <f t="shared" si="32"/>
        <v>58106</v>
      </c>
      <c r="AZ72" s="178">
        <f t="shared" si="32"/>
        <v>14518</v>
      </c>
      <c r="BA72" s="178">
        <f t="shared" si="32"/>
        <v>21722</v>
      </c>
      <c r="BB72" s="178">
        <f t="shared" si="32"/>
        <v>20496</v>
      </c>
      <c r="BC72" s="178">
        <f t="shared" si="32"/>
        <v>30682</v>
      </c>
      <c r="BD72" s="178">
        <f t="shared" si="32"/>
        <v>45073</v>
      </c>
      <c r="BE72" s="178">
        <f t="shared" si="32"/>
        <v>64889</v>
      </c>
      <c r="BF72" s="178">
        <f t="shared" si="32"/>
        <v>31801</v>
      </c>
      <c r="BG72" s="178">
        <f t="shared" si="32"/>
        <v>19677</v>
      </c>
      <c r="BH72" s="178">
        <f t="shared" si="32"/>
        <v>57010</v>
      </c>
      <c r="BI72" s="178">
        <f t="shared" si="32"/>
        <v>30043</v>
      </c>
      <c r="BJ72" s="178">
        <f t="shared" si="32"/>
        <v>25096</v>
      </c>
      <c r="BK72" s="178">
        <f t="shared" si="32"/>
        <v>15874</v>
      </c>
      <c r="BL72" s="178">
        <f t="shared" si="32"/>
        <v>43500</v>
      </c>
      <c r="BM72" s="178">
        <f t="shared" si="32"/>
        <v>64567</v>
      </c>
      <c r="BN72" s="178">
        <f t="shared" si="32"/>
        <v>33636</v>
      </c>
      <c r="BO72" s="178">
        <f t="shared" si="32"/>
        <v>43329</v>
      </c>
      <c r="BP72" s="178">
        <f t="shared" si="32"/>
        <v>36078</v>
      </c>
      <c r="BQ72" s="178">
        <f t="shared" si="32"/>
        <v>24974</v>
      </c>
      <c r="BR72" s="178">
        <f t="shared" ref="BR72:EC72" si="33">BR22-BR54</f>
        <v>13194</v>
      </c>
      <c r="BS72" s="178">
        <f t="shared" si="33"/>
        <v>42253</v>
      </c>
      <c r="BT72" s="178">
        <f t="shared" si="33"/>
        <v>25227</v>
      </c>
      <c r="BU72" s="178">
        <f t="shared" si="33"/>
        <v>22095</v>
      </c>
      <c r="BV72" s="178">
        <f t="shared" si="33"/>
        <v>34699</v>
      </c>
      <c r="BW72" s="178">
        <f t="shared" si="33"/>
        <v>28775</v>
      </c>
      <c r="BX72" s="178">
        <f t="shared" si="33"/>
        <v>88351</v>
      </c>
      <c r="BY72" s="178">
        <f t="shared" si="33"/>
        <v>27724</v>
      </c>
      <c r="BZ72" s="178">
        <f t="shared" si="33"/>
        <v>43526</v>
      </c>
      <c r="CA72" s="178">
        <f t="shared" si="33"/>
        <v>65405</v>
      </c>
      <c r="CB72" s="178">
        <f t="shared" si="33"/>
        <v>27646</v>
      </c>
      <c r="CC72" s="178">
        <f t="shared" si="33"/>
        <v>18723</v>
      </c>
      <c r="CD72" s="178">
        <f t="shared" si="33"/>
        <v>70618</v>
      </c>
      <c r="CE72" s="178">
        <f t="shared" si="33"/>
        <v>38266</v>
      </c>
      <c r="CF72" s="178">
        <f t="shared" si="33"/>
        <v>16596</v>
      </c>
      <c r="CG72" s="178">
        <f t="shared" si="33"/>
        <v>19439</v>
      </c>
      <c r="CH72" s="178">
        <f t="shared" si="33"/>
        <v>29155</v>
      </c>
      <c r="CI72" s="178">
        <f t="shared" si="33"/>
        <v>26589</v>
      </c>
      <c r="CJ72" s="178">
        <f t="shared" si="33"/>
        <v>73225</v>
      </c>
      <c r="CK72" s="178">
        <f t="shared" si="33"/>
        <v>15705</v>
      </c>
      <c r="CL72" s="178">
        <f t="shared" si="33"/>
        <v>52119</v>
      </c>
      <c r="CM72" s="178">
        <f t="shared" si="33"/>
        <v>29505</v>
      </c>
      <c r="CN72" s="178">
        <f t="shared" si="33"/>
        <v>433206</v>
      </c>
      <c r="CO72" s="178">
        <f t="shared" si="33"/>
        <v>34321</v>
      </c>
      <c r="CP72" s="178">
        <f t="shared" si="33"/>
        <v>12913</v>
      </c>
      <c r="CQ72" s="178">
        <f t="shared" si="33"/>
        <v>20543</v>
      </c>
      <c r="CR72" s="178">
        <f t="shared" si="33"/>
        <v>20437</v>
      </c>
      <c r="CS72" s="178">
        <f t="shared" si="33"/>
        <v>17239</v>
      </c>
      <c r="CT72" s="178">
        <f t="shared" si="33"/>
        <v>81250</v>
      </c>
      <c r="CU72" s="178">
        <f t="shared" si="33"/>
        <v>9835</v>
      </c>
      <c r="CV72" s="178">
        <f t="shared" si="33"/>
        <v>21620</v>
      </c>
      <c r="CW72" s="178">
        <f t="shared" si="33"/>
        <v>94916</v>
      </c>
      <c r="CX72" s="178">
        <f t="shared" si="33"/>
        <v>21718</v>
      </c>
      <c r="CY72" s="178">
        <f t="shared" si="33"/>
        <v>29113</v>
      </c>
      <c r="CZ72" s="178">
        <f t="shared" si="33"/>
        <v>25466</v>
      </c>
      <c r="DA72" s="178">
        <f t="shared" si="33"/>
        <v>23942</v>
      </c>
      <c r="DB72" s="178">
        <f t="shared" si="33"/>
        <v>16545</v>
      </c>
      <c r="DC72" s="178">
        <f t="shared" si="33"/>
        <v>18567</v>
      </c>
      <c r="DD72" s="178">
        <f t="shared" si="33"/>
        <v>41276</v>
      </c>
      <c r="DE72" s="178">
        <f t="shared" si="33"/>
        <v>23280</v>
      </c>
      <c r="DF72" s="178">
        <f t="shared" si="33"/>
        <v>51649</v>
      </c>
      <c r="DG72" s="178">
        <f t="shared" si="33"/>
        <v>32943</v>
      </c>
      <c r="DH72" s="178">
        <f t="shared" si="33"/>
        <v>44994</v>
      </c>
      <c r="DI72" s="178">
        <f t="shared" si="33"/>
        <v>27353</v>
      </c>
      <c r="DJ72" s="178">
        <f t="shared" si="33"/>
        <v>40377</v>
      </c>
      <c r="DK72" s="178">
        <f t="shared" si="33"/>
        <v>15652</v>
      </c>
      <c r="DL72" s="178">
        <f t="shared" si="33"/>
        <v>79998</v>
      </c>
      <c r="DM72" s="178">
        <f t="shared" si="33"/>
        <v>36131</v>
      </c>
      <c r="DN72" s="178">
        <f t="shared" si="33"/>
        <v>39079</v>
      </c>
      <c r="DO72" s="178">
        <f t="shared" si="33"/>
        <v>96633</v>
      </c>
      <c r="DP72" s="178">
        <f t="shared" si="33"/>
        <v>21813</v>
      </c>
      <c r="DQ72" s="178">
        <f t="shared" si="33"/>
        <v>19520</v>
      </c>
      <c r="DR72" s="178">
        <f t="shared" si="33"/>
        <v>13464</v>
      </c>
      <c r="DS72" s="178">
        <f t="shared" si="33"/>
        <v>19012</v>
      </c>
      <c r="DT72" s="178">
        <f t="shared" si="33"/>
        <v>34179</v>
      </c>
      <c r="DU72" s="178">
        <f t="shared" si="33"/>
        <v>52149</v>
      </c>
      <c r="DV72" s="178">
        <f t="shared" si="33"/>
        <v>32942</v>
      </c>
      <c r="DW72" s="178">
        <f t="shared" si="33"/>
        <v>31896</v>
      </c>
      <c r="DX72" s="178">
        <f t="shared" si="33"/>
        <v>65725</v>
      </c>
      <c r="DY72" s="178">
        <f t="shared" si="33"/>
        <v>96332</v>
      </c>
      <c r="DZ72" s="178">
        <f t="shared" si="33"/>
        <v>27051</v>
      </c>
      <c r="EA72" s="178">
        <f t="shared" si="33"/>
        <v>16492</v>
      </c>
      <c r="EB72" s="178">
        <f t="shared" si="33"/>
        <v>24662</v>
      </c>
      <c r="EC72" s="178">
        <f t="shared" si="33"/>
        <v>18050</v>
      </c>
      <c r="ED72" s="178">
        <f t="shared" ref="ED72:EU72" si="34">ED22-ED54</f>
        <v>16889</v>
      </c>
      <c r="EE72" s="178">
        <f t="shared" si="34"/>
        <v>36984</v>
      </c>
      <c r="EF72" s="178">
        <f t="shared" si="34"/>
        <v>22174</v>
      </c>
      <c r="EG72" s="178">
        <f t="shared" si="34"/>
        <v>17917</v>
      </c>
      <c r="EH72" s="178">
        <f t="shared" si="34"/>
        <v>19353</v>
      </c>
      <c r="EI72" s="178">
        <f t="shared" si="34"/>
        <v>58502</v>
      </c>
      <c r="EJ72" s="178">
        <f t="shared" si="34"/>
        <v>28760</v>
      </c>
      <c r="EK72" s="178">
        <f t="shared" si="34"/>
        <v>44011</v>
      </c>
      <c r="EL72" s="178">
        <f t="shared" si="34"/>
        <v>20644</v>
      </c>
      <c r="EM72" s="178">
        <f t="shared" si="34"/>
        <v>45683</v>
      </c>
      <c r="EN72" s="178">
        <f t="shared" si="34"/>
        <v>58764</v>
      </c>
      <c r="EO72" s="178">
        <f t="shared" si="34"/>
        <v>28131</v>
      </c>
      <c r="EP72" s="178">
        <f t="shared" si="34"/>
        <v>20150</v>
      </c>
      <c r="EQ72" s="178">
        <f t="shared" si="34"/>
        <v>84332</v>
      </c>
      <c r="ER72" s="178">
        <f t="shared" si="34"/>
        <v>58941</v>
      </c>
      <c r="ES72" s="178">
        <f t="shared" si="34"/>
        <v>31921</v>
      </c>
      <c r="ET72" s="178">
        <f t="shared" si="34"/>
        <v>68387</v>
      </c>
      <c r="EU72" s="178">
        <f t="shared" si="34"/>
        <v>57112</v>
      </c>
      <c r="EV72" s="178"/>
      <c r="EW72" s="178">
        <f t="shared" ref="EW72" si="35">EW22-EW54</f>
        <v>-429</v>
      </c>
      <c r="EX72" s="178"/>
      <c r="EY72" s="178"/>
      <c r="EZ72" s="178"/>
      <c r="FA72" s="178"/>
      <c r="FB72" s="178"/>
      <c r="FC72" s="178"/>
      <c r="FD72" s="178"/>
      <c r="FE72" s="178"/>
      <c r="FF72" s="178"/>
    </row>
    <row r="73" spans="1:162">
      <c r="A73" s="176"/>
      <c r="B73" s="176"/>
      <c r="C73" s="176"/>
      <c r="D73" s="179"/>
      <c r="E73" s="178">
        <f>E24-E55</f>
        <v>46434</v>
      </c>
      <c r="F73" s="178">
        <f t="shared" ref="F73:BQ73" si="36">F24-F55</f>
        <v>50532</v>
      </c>
      <c r="G73" s="178">
        <f t="shared" si="36"/>
        <v>38627</v>
      </c>
      <c r="H73" s="178">
        <f t="shared" si="36"/>
        <v>16500</v>
      </c>
      <c r="I73" s="178">
        <f t="shared" si="36"/>
        <v>39350</v>
      </c>
      <c r="J73" s="178">
        <f t="shared" si="36"/>
        <v>33923</v>
      </c>
      <c r="K73" s="178">
        <f t="shared" si="36"/>
        <v>-60</v>
      </c>
      <c r="L73" s="178">
        <f t="shared" si="36"/>
        <v>24742</v>
      </c>
      <c r="M73" s="178">
        <f t="shared" si="36"/>
        <v>67979</v>
      </c>
      <c r="N73" s="178">
        <f t="shared" si="36"/>
        <v>50339</v>
      </c>
      <c r="O73" s="178">
        <f t="shared" si="36"/>
        <v>51985</v>
      </c>
      <c r="P73" s="178">
        <f t="shared" si="36"/>
        <v>20369</v>
      </c>
      <c r="Q73" s="178">
        <f t="shared" si="36"/>
        <v>36477</v>
      </c>
      <c r="R73" s="178">
        <f t="shared" si="36"/>
        <v>88795</v>
      </c>
      <c r="S73" s="178">
        <f t="shared" si="36"/>
        <v>16705</v>
      </c>
      <c r="T73" s="178">
        <f t="shared" si="36"/>
        <v>40857</v>
      </c>
      <c r="U73" s="178">
        <f t="shared" si="36"/>
        <v>25115</v>
      </c>
      <c r="V73" s="178">
        <f t="shared" si="36"/>
        <v>30273</v>
      </c>
      <c r="W73" s="178">
        <f t="shared" si="36"/>
        <v>37505</v>
      </c>
      <c r="X73" s="178">
        <f t="shared" si="36"/>
        <v>13640</v>
      </c>
      <c r="Y73" s="178">
        <f t="shared" si="36"/>
        <v>39545</v>
      </c>
      <c r="Z73" s="178">
        <f t="shared" si="36"/>
        <v>27664</v>
      </c>
      <c r="AA73" s="178">
        <f t="shared" si="36"/>
        <v>98540</v>
      </c>
      <c r="AB73" s="178">
        <f t="shared" si="36"/>
        <v>14364</v>
      </c>
      <c r="AC73" s="178">
        <f t="shared" si="36"/>
        <v>21288</v>
      </c>
      <c r="AD73" s="178">
        <f t="shared" si="36"/>
        <v>27716</v>
      </c>
      <c r="AE73" s="178">
        <f t="shared" si="36"/>
        <v>68625</v>
      </c>
      <c r="AF73" s="178">
        <f t="shared" si="36"/>
        <v>23739</v>
      </c>
      <c r="AG73" s="178">
        <f t="shared" si="36"/>
        <v>11013</v>
      </c>
      <c r="AH73" s="178">
        <f t="shared" si="36"/>
        <v>21070</v>
      </c>
      <c r="AI73" s="178">
        <f t="shared" si="36"/>
        <v>23707</v>
      </c>
      <c r="AJ73" s="178">
        <f t="shared" si="36"/>
        <v>72109</v>
      </c>
      <c r="AK73" s="178">
        <f t="shared" si="36"/>
        <v>24203</v>
      </c>
      <c r="AL73" s="178">
        <f t="shared" si="36"/>
        <v>50391</v>
      </c>
      <c r="AM73" s="178">
        <f t="shared" si="36"/>
        <v>31928</v>
      </c>
      <c r="AN73" s="178">
        <f t="shared" si="36"/>
        <v>24165</v>
      </c>
      <c r="AO73" s="178">
        <f t="shared" si="36"/>
        <v>143995</v>
      </c>
      <c r="AP73" s="178">
        <f t="shared" si="36"/>
        <v>21915</v>
      </c>
      <c r="AQ73" s="178">
        <f t="shared" si="36"/>
        <v>31269</v>
      </c>
      <c r="AR73" s="178">
        <f t="shared" si="36"/>
        <v>17222</v>
      </c>
      <c r="AS73" s="178">
        <f t="shared" si="36"/>
        <v>19902</v>
      </c>
      <c r="AT73" s="178">
        <f t="shared" si="36"/>
        <v>22522</v>
      </c>
      <c r="AU73" s="178">
        <f t="shared" si="36"/>
        <v>51670</v>
      </c>
      <c r="AV73" s="178">
        <f t="shared" si="36"/>
        <v>18591</v>
      </c>
      <c r="AW73" s="178">
        <f t="shared" si="36"/>
        <v>80966</v>
      </c>
      <c r="AX73" s="178">
        <f t="shared" si="36"/>
        <v>38817</v>
      </c>
      <c r="AY73" s="178">
        <f t="shared" si="36"/>
        <v>77997</v>
      </c>
      <c r="AZ73" s="178">
        <f t="shared" si="36"/>
        <v>21183</v>
      </c>
      <c r="BA73" s="178">
        <f t="shared" si="36"/>
        <v>28860</v>
      </c>
      <c r="BB73" s="178">
        <f t="shared" si="36"/>
        <v>28511</v>
      </c>
      <c r="BC73" s="178">
        <f t="shared" si="36"/>
        <v>41667</v>
      </c>
      <c r="BD73" s="178">
        <f t="shared" si="36"/>
        <v>52916</v>
      </c>
      <c r="BE73" s="178">
        <f t="shared" si="36"/>
        <v>84178</v>
      </c>
      <c r="BF73" s="178">
        <f t="shared" si="36"/>
        <v>41007</v>
      </c>
      <c r="BG73" s="178">
        <f t="shared" si="36"/>
        <v>25200</v>
      </c>
      <c r="BH73" s="178">
        <f t="shared" si="36"/>
        <v>73127</v>
      </c>
      <c r="BI73" s="178">
        <f t="shared" si="36"/>
        <v>39153</v>
      </c>
      <c r="BJ73" s="178">
        <f t="shared" si="36"/>
        <v>37095</v>
      </c>
      <c r="BK73" s="178">
        <f t="shared" si="36"/>
        <v>22587</v>
      </c>
      <c r="BL73" s="178">
        <f t="shared" si="36"/>
        <v>51786</v>
      </c>
      <c r="BM73" s="178">
        <f t="shared" si="36"/>
        <v>87001</v>
      </c>
      <c r="BN73" s="178">
        <f t="shared" si="36"/>
        <v>40417</v>
      </c>
      <c r="BO73" s="178">
        <f t="shared" si="36"/>
        <v>54258</v>
      </c>
      <c r="BP73" s="178">
        <f t="shared" si="36"/>
        <v>44481</v>
      </c>
      <c r="BQ73" s="178">
        <f t="shared" si="36"/>
        <v>34446</v>
      </c>
      <c r="BR73" s="178">
        <f t="shared" ref="BR73:EC73" si="37">BR24-BR55</f>
        <v>17161</v>
      </c>
      <c r="BS73" s="178">
        <f t="shared" si="37"/>
        <v>54815</v>
      </c>
      <c r="BT73" s="178">
        <f t="shared" si="37"/>
        <v>32633</v>
      </c>
      <c r="BU73" s="178">
        <f t="shared" si="37"/>
        <v>33776</v>
      </c>
      <c r="BV73" s="178">
        <f t="shared" si="37"/>
        <v>40019</v>
      </c>
      <c r="BW73" s="178">
        <f t="shared" si="37"/>
        <v>36673</v>
      </c>
      <c r="BX73" s="178">
        <f t="shared" si="37"/>
        <v>104806</v>
      </c>
      <c r="BY73" s="178">
        <f t="shared" si="37"/>
        <v>32555</v>
      </c>
      <c r="BZ73" s="178">
        <f t="shared" si="37"/>
        <v>53065</v>
      </c>
      <c r="CA73" s="178">
        <f t="shared" si="37"/>
        <v>78731</v>
      </c>
      <c r="CB73" s="178">
        <f t="shared" si="37"/>
        <v>33568</v>
      </c>
      <c r="CC73" s="178">
        <f t="shared" si="37"/>
        <v>24543</v>
      </c>
      <c r="CD73" s="178">
        <f t="shared" si="37"/>
        <v>100439</v>
      </c>
      <c r="CE73" s="178">
        <f t="shared" si="37"/>
        <v>45478</v>
      </c>
      <c r="CF73" s="178">
        <f t="shared" si="37"/>
        <v>20611</v>
      </c>
      <c r="CG73" s="178">
        <f t="shared" si="37"/>
        <v>25851</v>
      </c>
      <c r="CH73" s="178">
        <f t="shared" si="37"/>
        <v>34516</v>
      </c>
      <c r="CI73" s="178">
        <f t="shared" si="37"/>
        <v>31707</v>
      </c>
      <c r="CJ73" s="178">
        <f t="shared" si="37"/>
        <v>98914</v>
      </c>
      <c r="CK73" s="178">
        <f t="shared" si="37"/>
        <v>22318</v>
      </c>
      <c r="CL73" s="178">
        <f t="shared" si="37"/>
        <v>58907</v>
      </c>
      <c r="CM73" s="178">
        <f t="shared" si="37"/>
        <v>48106</v>
      </c>
      <c r="CN73" s="178">
        <f t="shared" si="37"/>
        <v>607788</v>
      </c>
      <c r="CO73" s="178">
        <f t="shared" si="37"/>
        <v>43867</v>
      </c>
      <c r="CP73" s="178">
        <f t="shared" si="37"/>
        <v>17563</v>
      </c>
      <c r="CQ73" s="178">
        <f t="shared" si="37"/>
        <v>35052</v>
      </c>
      <c r="CR73" s="178">
        <f t="shared" si="37"/>
        <v>28256</v>
      </c>
      <c r="CS73" s="178">
        <f t="shared" si="37"/>
        <v>20526</v>
      </c>
      <c r="CT73" s="178">
        <f t="shared" si="37"/>
        <v>96729</v>
      </c>
      <c r="CU73" s="178">
        <f t="shared" si="37"/>
        <v>12955</v>
      </c>
      <c r="CV73" s="178">
        <f t="shared" si="37"/>
        <v>27151</v>
      </c>
      <c r="CW73" s="178">
        <f t="shared" si="37"/>
        <v>116866</v>
      </c>
      <c r="CX73" s="178">
        <f t="shared" si="37"/>
        <v>27430</v>
      </c>
      <c r="CY73" s="178">
        <f t="shared" si="37"/>
        <v>39554</v>
      </c>
      <c r="CZ73" s="178">
        <f t="shared" si="37"/>
        <v>33688</v>
      </c>
      <c r="DA73" s="178">
        <f t="shared" si="37"/>
        <v>32013</v>
      </c>
      <c r="DB73" s="178">
        <f t="shared" si="37"/>
        <v>21703</v>
      </c>
      <c r="DC73" s="178">
        <f t="shared" si="37"/>
        <v>21291</v>
      </c>
      <c r="DD73" s="178">
        <f t="shared" si="37"/>
        <v>51341</v>
      </c>
      <c r="DE73" s="178">
        <f t="shared" si="37"/>
        <v>26820</v>
      </c>
      <c r="DF73" s="178">
        <f t="shared" si="37"/>
        <v>60977</v>
      </c>
      <c r="DG73" s="178">
        <f t="shared" si="37"/>
        <v>40891</v>
      </c>
      <c r="DH73" s="178">
        <f t="shared" si="37"/>
        <v>55063</v>
      </c>
      <c r="DI73" s="178">
        <f t="shared" si="37"/>
        <v>32209</v>
      </c>
      <c r="DJ73" s="178">
        <f t="shared" si="37"/>
        <v>46101</v>
      </c>
      <c r="DK73" s="178">
        <f t="shared" si="37"/>
        <v>19007</v>
      </c>
      <c r="DL73" s="178">
        <f t="shared" si="37"/>
        <v>101010</v>
      </c>
      <c r="DM73" s="178">
        <f t="shared" si="37"/>
        <v>44422</v>
      </c>
      <c r="DN73" s="178">
        <f t="shared" si="37"/>
        <v>46859</v>
      </c>
      <c r="DO73" s="178">
        <f t="shared" si="37"/>
        <v>108454</v>
      </c>
      <c r="DP73" s="178">
        <f t="shared" si="37"/>
        <v>26258</v>
      </c>
      <c r="DQ73" s="178">
        <f t="shared" si="37"/>
        <v>24667</v>
      </c>
      <c r="DR73" s="178">
        <f t="shared" si="37"/>
        <v>16131</v>
      </c>
      <c r="DS73" s="178">
        <f t="shared" si="37"/>
        <v>23474</v>
      </c>
      <c r="DT73" s="178">
        <f t="shared" si="37"/>
        <v>40048</v>
      </c>
      <c r="DU73" s="178">
        <f t="shared" si="37"/>
        <v>61853</v>
      </c>
      <c r="DV73" s="178">
        <f t="shared" si="37"/>
        <v>42144</v>
      </c>
      <c r="DW73" s="178">
        <f t="shared" si="37"/>
        <v>36348</v>
      </c>
      <c r="DX73" s="178">
        <f t="shared" si="37"/>
        <v>77847</v>
      </c>
      <c r="DY73" s="178">
        <f t="shared" si="37"/>
        <v>111521</v>
      </c>
      <c r="DZ73" s="178">
        <f t="shared" si="37"/>
        <v>36657</v>
      </c>
      <c r="EA73" s="178">
        <f t="shared" si="37"/>
        <v>20922</v>
      </c>
      <c r="EB73" s="178">
        <f t="shared" si="37"/>
        <v>28382</v>
      </c>
      <c r="EC73" s="178">
        <f t="shared" si="37"/>
        <v>19314</v>
      </c>
      <c r="ED73" s="178">
        <f t="shared" ref="ED73:ET73" si="38">ED24-ED55</f>
        <v>21583</v>
      </c>
      <c r="EE73" s="178">
        <f t="shared" si="38"/>
        <v>40903</v>
      </c>
      <c r="EF73" s="178">
        <f t="shared" si="38"/>
        <v>27665</v>
      </c>
      <c r="EG73" s="178">
        <f t="shared" si="38"/>
        <v>22257</v>
      </c>
      <c r="EH73" s="178">
        <f t="shared" si="38"/>
        <v>23703</v>
      </c>
      <c r="EI73" s="178">
        <f t="shared" si="38"/>
        <v>72058</v>
      </c>
      <c r="EJ73" s="178">
        <f t="shared" si="38"/>
        <v>33056</v>
      </c>
      <c r="EK73" s="178">
        <f t="shared" si="38"/>
        <v>54906</v>
      </c>
      <c r="EL73" s="178">
        <f t="shared" si="38"/>
        <v>25732</v>
      </c>
      <c r="EM73" s="178">
        <f t="shared" si="38"/>
        <v>55586</v>
      </c>
      <c r="EN73" s="178">
        <f t="shared" si="38"/>
        <v>81758</v>
      </c>
      <c r="EO73" s="178">
        <f t="shared" si="38"/>
        <v>35316</v>
      </c>
      <c r="EP73" s="178">
        <f t="shared" si="38"/>
        <v>28293</v>
      </c>
      <c r="EQ73" s="178">
        <f t="shared" si="38"/>
        <v>84332</v>
      </c>
      <c r="ER73" s="178">
        <f t="shared" si="38"/>
        <v>93975</v>
      </c>
      <c r="ES73" s="178">
        <f t="shared" si="38"/>
        <v>38681</v>
      </c>
      <c r="ET73" s="178">
        <f t="shared" si="38"/>
        <v>81872</v>
      </c>
      <c r="EU73" s="178">
        <f>EU24-EU55</f>
        <v>68556</v>
      </c>
      <c r="EV73" s="178"/>
      <c r="EW73" s="178">
        <f>EW24-EW55</f>
        <v>4016</v>
      </c>
      <c r="EX73" s="178"/>
      <c r="EY73" s="178"/>
      <c r="EZ73" s="178"/>
      <c r="FA73" s="178"/>
      <c r="FB73" s="178"/>
      <c r="FC73" s="178"/>
      <c r="FD73" s="178"/>
      <c r="FE73" s="178"/>
      <c r="FF73" s="178"/>
    </row>
    <row r="74" spans="1:162">
      <c r="A74" s="176"/>
      <c r="B74" s="176"/>
      <c r="C74" s="176"/>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179"/>
      <c r="EU74" s="176"/>
      <c r="EV74" s="176"/>
      <c r="EW74" s="176"/>
      <c r="EX74" s="176"/>
      <c r="EY74" s="176"/>
      <c r="EZ74" s="176"/>
      <c r="FA74" s="176"/>
      <c r="FB74" s="176"/>
      <c r="FC74" s="176"/>
      <c r="FD74" s="176"/>
      <c r="FE74" s="176"/>
      <c r="FF74" s="176"/>
    </row>
  </sheetData>
  <mergeCells count="12">
    <mergeCell ref="E35:M35"/>
    <mergeCell ref="E28:M28"/>
    <mergeCell ref="B2:D2"/>
    <mergeCell ref="B3:D3"/>
    <mergeCell ref="C8:D8"/>
    <mergeCell ref="E32:M32"/>
    <mergeCell ref="E34:M34"/>
    <mergeCell ref="E33:L33"/>
    <mergeCell ref="E29:M29"/>
    <mergeCell ref="E30:M30"/>
    <mergeCell ref="E31:M31"/>
    <mergeCell ref="B24:D24"/>
  </mergeCells>
  <phoneticPr fontId="183"/>
  <pageMargins left="0.70866141732283472" right="0.70866141732283472" top="0.74803149606299213" bottom="0.74803149606299213" header="0.31496062992125984" footer="0.31496062992125984"/>
  <pageSetup paperSize="9" fitToWidth="50" orientation="landscape" r:id="rId1"/>
  <colBreaks count="13" manualBreakCount="13">
    <brk id="13" max="36" man="1"/>
    <brk id="22" max="36" man="1"/>
    <brk id="31" max="36" man="1"/>
    <brk id="40" max="36" man="1"/>
    <brk id="48" max="36" man="1"/>
    <brk id="56" max="36" man="1"/>
    <brk id="64" max="36" man="1"/>
    <brk id="81" max="1048575" man="1"/>
    <brk id="90" max="1048575" man="1"/>
    <brk id="99" max="1048575" man="1"/>
    <brk id="108" max="1048575" man="1"/>
    <brk id="117" max="1048575" man="1"/>
    <brk id="1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ご利用上の注意</vt:lpstr>
      <vt:lpstr>物件概要</vt:lpstr>
      <vt:lpstr>鑑定情報</vt:lpstr>
      <vt:lpstr>稼働率・賃料単価推移</vt:lpstr>
      <vt:lpstr>収支状況</vt:lpstr>
      <vt:lpstr>ご利用上の注意!Print_Area</vt:lpstr>
      <vt:lpstr>稼働率・賃料単価推移!Print_Area</vt:lpstr>
      <vt:lpstr>鑑定情報!Print_Area</vt:lpstr>
      <vt:lpstr>収支状況!Print_Area</vt:lpstr>
      <vt:lpstr>物件概要!Print_Area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TRM</cp:lastModifiedBy>
  <cp:lastPrinted>2021-09-08T13:49:23Z</cp:lastPrinted>
  <dcterms:created xsi:type="dcterms:W3CDTF">2016-02-08T05:33:24Z</dcterms:created>
  <dcterms:modified xsi:type="dcterms:W3CDTF">2023-09-14T09:09:03Z</dcterms:modified>
</cp:coreProperties>
</file>